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Документы D\Спа-баня Чемпионаты\2023 Киров\"/>
    </mc:Choice>
  </mc:AlternateContent>
  <xr:revisionPtr revIDLastSave="0" documentId="8_{AD321958-5F65-463D-9C72-F40B54C1494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петров" sheetId="11" r:id="rId1"/>
    <sheet name="опалев" sheetId="10" r:id="rId2"/>
    <sheet name="лебедев" sheetId="9" r:id="rId3"/>
    <sheet name="кочуров" sheetId="8" r:id="rId4"/>
    <sheet name="гончаров" sheetId="1" r:id="rId5"/>
    <sheet name="ИТОГ" sheetId="7" r:id="rId6"/>
  </sheets>
  <definedNames>
    <definedName name="_xlnm.Print_Area" localSheetId="1">опалев!$A$1:$W$14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7" l="1"/>
  <c r="F13" i="7"/>
  <c r="G13" i="7"/>
  <c r="E13" i="7"/>
  <c r="D13" i="7"/>
  <c r="C13" i="7"/>
  <c r="H10" i="9"/>
  <c r="W12" i="1" l="1"/>
  <c r="T12" i="1"/>
  <c r="Q12" i="1"/>
  <c r="N12" i="1"/>
  <c r="K12" i="1"/>
  <c r="H12" i="1"/>
  <c r="E12" i="1"/>
  <c r="W11" i="1"/>
  <c r="T11" i="1"/>
  <c r="Q11" i="1"/>
  <c r="N11" i="1"/>
  <c r="K11" i="1"/>
  <c r="H11" i="1"/>
  <c r="E11" i="1"/>
  <c r="W10" i="1"/>
  <c r="T10" i="1"/>
  <c r="Q10" i="1"/>
  <c r="N10" i="1"/>
  <c r="K10" i="1"/>
  <c r="H10" i="1"/>
  <c r="E10" i="1"/>
  <c r="W9" i="1"/>
  <c r="T9" i="1"/>
  <c r="Q9" i="1"/>
  <c r="N9" i="1"/>
  <c r="K9" i="1"/>
  <c r="H9" i="1"/>
  <c r="E9" i="1"/>
  <c r="W8" i="1"/>
  <c r="T8" i="1"/>
  <c r="Q8" i="1"/>
  <c r="N8" i="1"/>
  <c r="K8" i="1"/>
  <c r="H8" i="1"/>
  <c r="E8" i="1"/>
  <c r="W7" i="1"/>
  <c r="T7" i="1"/>
  <c r="Q7" i="1"/>
  <c r="N7" i="1"/>
  <c r="K7" i="1"/>
  <c r="H7" i="1"/>
  <c r="E7" i="1"/>
  <c r="W6" i="1"/>
  <c r="T6" i="1"/>
  <c r="Q6" i="1"/>
  <c r="N6" i="1"/>
  <c r="K6" i="1"/>
  <c r="H6" i="1"/>
  <c r="E6" i="1"/>
  <c r="W5" i="1"/>
  <c r="T5" i="1"/>
  <c r="Q5" i="1"/>
  <c r="N5" i="1"/>
  <c r="K5" i="1"/>
  <c r="H5" i="1"/>
  <c r="E5" i="1"/>
  <c r="W4" i="1"/>
  <c r="T4" i="1"/>
  <c r="Q4" i="1"/>
  <c r="N4" i="1"/>
  <c r="K4" i="1"/>
  <c r="H4" i="1"/>
  <c r="E4" i="1"/>
  <c r="W12" i="8"/>
  <c r="T12" i="8"/>
  <c r="Q12" i="8"/>
  <c r="N12" i="8"/>
  <c r="K12" i="8"/>
  <c r="H12" i="8"/>
  <c r="E12" i="8"/>
  <c r="W11" i="8"/>
  <c r="T11" i="8"/>
  <c r="Q11" i="8"/>
  <c r="N11" i="8"/>
  <c r="K11" i="8"/>
  <c r="H11" i="8"/>
  <c r="E11" i="8"/>
  <c r="W10" i="8"/>
  <c r="T10" i="8"/>
  <c r="Q10" i="8"/>
  <c r="N10" i="8"/>
  <c r="K10" i="8"/>
  <c r="H10" i="8"/>
  <c r="E10" i="8"/>
  <c r="W9" i="8"/>
  <c r="T9" i="8"/>
  <c r="Q9" i="8"/>
  <c r="N9" i="8"/>
  <c r="K9" i="8"/>
  <c r="H9" i="8"/>
  <c r="E9" i="8"/>
  <c r="W8" i="8"/>
  <c r="T8" i="8"/>
  <c r="Q8" i="8"/>
  <c r="N8" i="8"/>
  <c r="K8" i="8"/>
  <c r="H8" i="8"/>
  <c r="E8" i="8"/>
  <c r="W7" i="8"/>
  <c r="T7" i="8"/>
  <c r="Q7" i="8"/>
  <c r="N7" i="8"/>
  <c r="K7" i="8"/>
  <c r="H7" i="8"/>
  <c r="E7" i="8"/>
  <c r="W6" i="8"/>
  <c r="T6" i="8"/>
  <c r="Q6" i="8"/>
  <c r="N6" i="8"/>
  <c r="K6" i="8"/>
  <c r="H6" i="8"/>
  <c r="E6" i="8"/>
  <c r="W5" i="8"/>
  <c r="T5" i="8"/>
  <c r="Q5" i="8"/>
  <c r="N5" i="8"/>
  <c r="K5" i="8"/>
  <c r="H5" i="8"/>
  <c r="E5" i="8"/>
  <c r="W4" i="8"/>
  <c r="T4" i="8"/>
  <c r="Q4" i="8"/>
  <c r="N4" i="8"/>
  <c r="K4" i="8"/>
  <c r="H4" i="8"/>
  <c r="E4" i="8"/>
  <c r="W12" i="9"/>
  <c r="T12" i="9"/>
  <c r="Q12" i="9"/>
  <c r="N12" i="9"/>
  <c r="K12" i="9"/>
  <c r="H12" i="9"/>
  <c r="E12" i="9"/>
  <c r="W11" i="9"/>
  <c r="T11" i="9"/>
  <c r="Q11" i="9"/>
  <c r="N11" i="9"/>
  <c r="K11" i="9"/>
  <c r="H11" i="9"/>
  <c r="E11" i="9"/>
  <c r="W10" i="9"/>
  <c r="T10" i="9"/>
  <c r="Q10" i="9"/>
  <c r="N10" i="9"/>
  <c r="K10" i="9"/>
  <c r="E10" i="9"/>
  <c r="W9" i="9"/>
  <c r="T9" i="9"/>
  <c r="Q9" i="9"/>
  <c r="N9" i="9"/>
  <c r="K9" i="9"/>
  <c r="H9" i="9"/>
  <c r="E9" i="9"/>
  <c r="W8" i="9"/>
  <c r="T8" i="9"/>
  <c r="Q8" i="9"/>
  <c r="N8" i="9"/>
  <c r="K8" i="9"/>
  <c r="H8" i="9"/>
  <c r="E8" i="9"/>
  <c r="W7" i="9"/>
  <c r="T7" i="9"/>
  <c r="Q7" i="9"/>
  <c r="N7" i="9"/>
  <c r="K7" i="9"/>
  <c r="H7" i="9"/>
  <c r="E7" i="9"/>
  <c r="W6" i="9"/>
  <c r="T6" i="9"/>
  <c r="Q6" i="9"/>
  <c r="N6" i="9"/>
  <c r="K6" i="9"/>
  <c r="H6" i="9"/>
  <c r="E6" i="9"/>
  <c r="W5" i="9"/>
  <c r="T5" i="9"/>
  <c r="Q5" i="9"/>
  <c r="N5" i="9"/>
  <c r="K5" i="9"/>
  <c r="H5" i="9"/>
  <c r="E5" i="9"/>
  <c r="W4" i="9"/>
  <c r="T4" i="9"/>
  <c r="Q4" i="9"/>
  <c r="N4" i="9"/>
  <c r="K4" i="9"/>
  <c r="H4" i="9"/>
  <c r="E4" i="9"/>
  <c r="W12" i="10"/>
  <c r="T12" i="10"/>
  <c r="Q12" i="10"/>
  <c r="N12" i="10"/>
  <c r="K12" i="10"/>
  <c r="H12" i="10"/>
  <c r="E12" i="10"/>
  <c r="W11" i="10"/>
  <c r="T11" i="10"/>
  <c r="Q11" i="10"/>
  <c r="N11" i="10"/>
  <c r="K11" i="10"/>
  <c r="H11" i="10"/>
  <c r="E11" i="10"/>
  <c r="W10" i="10"/>
  <c r="T10" i="10"/>
  <c r="Q10" i="10"/>
  <c r="N10" i="10"/>
  <c r="K10" i="10"/>
  <c r="H10" i="10"/>
  <c r="E10" i="10"/>
  <c r="W9" i="10"/>
  <c r="T9" i="10"/>
  <c r="Q9" i="10"/>
  <c r="N9" i="10"/>
  <c r="K9" i="10"/>
  <c r="H9" i="10"/>
  <c r="E9" i="10"/>
  <c r="W8" i="10"/>
  <c r="T8" i="10"/>
  <c r="Q8" i="10"/>
  <c r="N8" i="10"/>
  <c r="K8" i="10"/>
  <c r="H8" i="10"/>
  <c r="E8" i="10"/>
  <c r="W7" i="10"/>
  <c r="T7" i="10"/>
  <c r="Q7" i="10"/>
  <c r="N7" i="10"/>
  <c r="K7" i="10"/>
  <c r="H7" i="10"/>
  <c r="E7" i="10"/>
  <c r="W6" i="10"/>
  <c r="T6" i="10"/>
  <c r="Q6" i="10"/>
  <c r="N6" i="10"/>
  <c r="K6" i="10"/>
  <c r="H6" i="10"/>
  <c r="E6" i="10"/>
  <c r="W5" i="10"/>
  <c r="T5" i="10"/>
  <c r="Q5" i="10"/>
  <c r="N5" i="10"/>
  <c r="K5" i="10"/>
  <c r="H5" i="10"/>
  <c r="E5" i="10"/>
  <c r="W4" i="10"/>
  <c r="T4" i="10"/>
  <c r="Q4" i="10"/>
  <c r="N4" i="10"/>
  <c r="K4" i="10"/>
  <c r="H4" i="10"/>
  <c r="E4" i="10"/>
  <c r="E7" i="7" l="1"/>
  <c r="W12" i="11"/>
  <c r="T12" i="11"/>
  <c r="Q12" i="11"/>
  <c r="N12" i="11"/>
  <c r="K12" i="11"/>
  <c r="H12" i="11"/>
  <c r="E12" i="11"/>
  <c r="W11" i="11"/>
  <c r="T11" i="11"/>
  <c r="Q11" i="11"/>
  <c r="N11" i="11"/>
  <c r="K11" i="11"/>
  <c r="H11" i="11"/>
  <c r="E11" i="11"/>
  <c r="W10" i="11"/>
  <c r="T10" i="11"/>
  <c r="Q10" i="11"/>
  <c r="N10" i="11"/>
  <c r="K10" i="11"/>
  <c r="H10" i="11"/>
  <c r="E10" i="11"/>
  <c r="W9" i="11"/>
  <c r="T9" i="11"/>
  <c r="Q9" i="11"/>
  <c r="N9" i="11"/>
  <c r="K9" i="11"/>
  <c r="H9" i="11"/>
  <c r="E9" i="11"/>
  <c r="W8" i="11"/>
  <c r="T8" i="11"/>
  <c r="Q8" i="11"/>
  <c r="N8" i="11"/>
  <c r="K8" i="11"/>
  <c r="H8" i="11"/>
  <c r="E8" i="11"/>
  <c r="W7" i="11"/>
  <c r="T7" i="11"/>
  <c r="Q7" i="11"/>
  <c r="N7" i="11"/>
  <c r="K7" i="11"/>
  <c r="H7" i="11"/>
  <c r="E7" i="11"/>
  <c r="W6" i="11"/>
  <c r="T6" i="11"/>
  <c r="Q6" i="11"/>
  <c r="N6" i="11"/>
  <c r="K6" i="11"/>
  <c r="H6" i="11"/>
  <c r="E6" i="11"/>
  <c r="W5" i="11"/>
  <c r="T5" i="11"/>
  <c r="Q5" i="11"/>
  <c r="Q13" i="11" s="1"/>
  <c r="Q14" i="11" s="1"/>
  <c r="N5" i="11"/>
  <c r="K5" i="11"/>
  <c r="H5" i="11"/>
  <c r="E5" i="11"/>
  <c r="W4" i="11"/>
  <c r="T4" i="11"/>
  <c r="Q4" i="11"/>
  <c r="N4" i="11"/>
  <c r="N13" i="11" s="1"/>
  <c r="N14" i="11" s="1"/>
  <c r="K4" i="11"/>
  <c r="H4" i="11"/>
  <c r="H13" i="11" s="1"/>
  <c r="H14" i="11" s="1"/>
  <c r="E4" i="11"/>
  <c r="W13" i="10"/>
  <c r="W14" i="10" s="1"/>
  <c r="Q13" i="10"/>
  <c r="Q14" i="10" s="1"/>
  <c r="K13" i="10"/>
  <c r="K14" i="10" s="1"/>
  <c r="E13" i="10"/>
  <c r="E14" i="10" s="1"/>
  <c r="T13" i="10"/>
  <c r="T14" i="10" s="1"/>
  <c r="N13" i="10"/>
  <c r="N14" i="10" s="1"/>
  <c r="H13" i="10"/>
  <c r="H14" i="10" s="1"/>
  <c r="W13" i="9"/>
  <c r="W14" i="9" s="1"/>
  <c r="Q13" i="9"/>
  <c r="Q14" i="9" s="1"/>
  <c r="K13" i="9"/>
  <c r="K14" i="9" s="1"/>
  <c r="T13" i="9"/>
  <c r="T14" i="9" s="1"/>
  <c r="N13" i="9"/>
  <c r="N14" i="9" s="1"/>
  <c r="H13" i="9"/>
  <c r="H14" i="9" s="1"/>
  <c r="W13" i="8"/>
  <c r="W14" i="8" s="1"/>
  <c r="Q13" i="8"/>
  <c r="Q14" i="8" s="1"/>
  <c r="K13" i="8"/>
  <c r="K14" i="8" s="1"/>
  <c r="T13" i="8"/>
  <c r="T14" i="8" s="1"/>
  <c r="N13" i="8"/>
  <c r="N14" i="8" s="1"/>
  <c r="H13" i="8"/>
  <c r="H14" i="8" s="1"/>
  <c r="T13" i="1"/>
  <c r="T14" i="1" s="1"/>
  <c r="Q13" i="1"/>
  <c r="Q14" i="1" s="1"/>
  <c r="N13" i="1"/>
  <c r="N14" i="1" s="1"/>
  <c r="K13" i="1"/>
  <c r="K14" i="1" s="1"/>
  <c r="H13" i="1"/>
  <c r="H14" i="1" s="1"/>
  <c r="H7" i="7" l="1"/>
  <c r="E5" i="7"/>
  <c r="F6" i="7"/>
  <c r="W13" i="11"/>
  <c r="W14" i="11" s="1"/>
  <c r="H5" i="7"/>
  <c r="E8" i="7"/>
  <c r="F8" i="7"/>
  <c r="D8" i="7"/>
  <c r="G8" i="7"/>
  <c r="F7" i="7"/>
  <c r="D7" i="7"/>
  <c r="G7" i="7"/>
  <c r="E6" i="7"/>
  <c r="H6" i="7"/>
  <c r="D6" i="7"/>
  <c r="G6" i="7"/>
  <c r="F5" i="7"/>
  <c r="D5" i="7"/>
  <c r="G5" i="7"/>
  <c r="H4" i="7"/>
  <c r="T13" i="11"/>
  <c r="F4" i="7"/>
  <c r="K13" i="11"/>
  <c r="D4" i="7"/>
  <c r="E13" i="8"/>
  <c r="E13" i="9"/>
  <c r="C5" i="7"/>
  <c r="E13" i="11"/>
  <c r="W13" i="1"/>
  <c r="W14" i="1" l="1"/>
  <c r="H8" i="7"/>
  <c r="H9" i="7" s="1"/>
  <c r="H10" i="7" s="1"/>
  <c r="T14" i="11"/>
  <c r="G4" i="7"/>
  <c r="K14" i="11"/>
  <c r="E4" i="7"/>
  <c r="E14" i="8"/>
  <c r="C7" i="7"/>
  <c r="E14" i="9"/>
  <c r="C6" i="7"/>
  <c r="E14" i="11"/>
  <c r="C4" i="7"/>
  <c r="E13" i="1" l="1"/>
  <c r="G9" i="7"/>
  <c r="G10" i="7" s="1"/>
  <c r="F9" i="7"/>
  <c r="F10" i="7" s="1"/>
  <c r="E9" i="7"/>
  <c r="E10" i="7" s="1"/>
  <c r="D9" i="7"/>
  <c r="D10" i="7" s="1"/>
  <c r="E14" i="1" l="1"/>
  <c r="C8" i="7"/>
  <c r="C9" i="7" l="1"/>
  <c r="C10" i="7" s="1"/>
</calcChain>
</file>

<file path=xl/sharedStrings.xml><?xml version="1.0" encoding="utf-8"?>
<sst xmlns="http://schemas.openxmlformats.org/spreadsheetml/2006/main" count="220" uniqueCount="35">
  <si>
    <t>№</t>
  </si>
  <si>
    <t>оценка</t>
  </si>
  <si>
    <t>коэф.</t>
  </si>
  <si>
    <t>итог</t>
  </si>
  <si>
    <t>теория</t>
  </si>
  <si>
    <t>лебедев</t>
  </si>
  <si>
    <t>греч.рапсодия</t>
  </si>
  <si>
    <t>лес.путешествие</t>
  </si>
  <si>
    <t>нега</t>
  </si>
  <si>
    <t>три волны</t>
  </si>
  <si>
    <t>хвойное слияние</t>
  </si>
  <si>
    <t>храм дракона</t>
  </si>
  <si>
    <t>ясный взгляд</t>
  </si>
  <si>
    <t>петров</t>
  </si>
  <si>
    <t>кочуров</t>
  </si>
  <si>
    <t>гончаров</t>
  </si>
  <si>
    <t>греч. рапсодия</t>
  </si>
  <si>
    <t>хв.слияние</t>
  </si>
  <si>
    <t>ПЕТРОВ</t>
  </si>
  <si>
    <t>ЛЕБЕДЕВ</t>
  </si>
  <si>
    <t>КОЧУРОВ</t>
  </si>
  <si>
    <t>ГОНЧАРОВ</t>
  </si>
  <si>
    <t>Соответствие выбранной модели и демонстрируемой программы</t>
  </si>
  <si>
    <t xml:space="preserve">Психологический настрой (спокойствие, уверенность в речи и действиях)                                                                             </t>
  </si>
  <si>
    <t>СПА этикет.</t>
  </si>
  <si>
    <t>Рабочее место и инструмент.</t>
  </si>
  <si>
    <t>Техника выполнения тактильного воздействия.</t>
  </si>
  <si>
    <t xml:space="preserve">Техника выполнения (тепловое воздействие). </t>
  </si>
  <si>
    <t>Соблюдение тепловых режимов</t>
  </si>
  <si>
    <t>Воздействие на органы чувств                                                          (обоняние, зрение, вкус, слух)</t>
  </si>
  <si>
    <t xml:space="preserve">Общее впечатление от выполнения. </t>
  </si>
  <si>
    <t>ПРАКТИКА</t>
  </si>
  <si>
    <t>опалев</t>
  </si>
  <si>
    <t>ОПАЛЕВ</t>
  </si>
  <si>
    <t>органы чувств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</si>
</sst>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0" xfId="0" applyFont="1"/>
    <xf numFmtId="0" fontId="10" fillId="0" borderId="3" xfId="0" applyFont="1" applyBorder="1" applyAlignment="1">
      <alignment vertical="center" wrapText="1"/>
    </xf>
    <xf numFmtId="2" fontId="10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E200A-0E24-4CFF-BFC6-92E991086761}">
  <dimension ref="A2:W14"/>
  <sheetViews>
    <sheetView tabSelected="1" workbookViewId="0">
      <selection activeCell="Q16" sqref="Q16"/>
    </sheetView>
  </sheetViews>
  <sheetFormatPr defaultColWidth="8.88671875" defaultRowHeight="14.4" x14ac:dyDescent="0.3"/>
  <cols>
    <col min="1" max="1" width="3.6640625" customWidth="1"/>
    <col min="2" max="2" width="26.109375" customWidth="1"/>
    <col min="3" max="4" width="5.6640625" customWidth="1"/>
    <col min="5" max="5" width="4.6640625" customWidth="1"/>
    <col min="6" max="10" width="5.6640625" customWidth="1"/>
    <col min="11" max="11" width="5.44140625" bestFit="1" customWidth="1"/>
    <col min="12" max="13" width="5.6640625" customWidth="1"/>
    <col min="14" max="14" width="4.33203125" customWidth="1"/>
    <col min="15" max="16" width="5.6640625" customWidth="1"/>
    <col min="17" max="17" width="5.44140625" bestFit="1" customWidth="1"/>
    <col min="18" max="19" width="5.6640625" customWidth="1"/>
    <col min="20" max="20" width="5.44140625" bestFit="1" customWidth="1"/>
    <col min="21" max="22" width="5.6640625" customWidth="1"/>
    <col min="23" max="23" width="5.44140625" bestFit="1" customWidth="1"/>
  </cols>
  <sheetData>
    <row r="2" spans="1:23" s="14" customFormat="1" x14ac:dyDescent="0.3">
      <c r="A2" s="13"/>
      <c r="B2" s="13" t="s">
        <v>31</v>
      </c>
      <c r="C2" s="31" t="s">
        <v>6</v>
      </c>
      <c r="D2" s="31"/>
      <c r="E2" s="31"/>
      <c r="F2" s="31" t="s">
        <v>7</v>
      </c>
      <c r="G2" s="31"/>
      <c r="H2" s="31"/>
      <c r="I2" s="31" t="s">
        <v>8</v>
      </c>
      <c r="J2" s="31"/>
      <c r="K2" s="31"/>
      <c r="L2" s="28" t="s">
        <v>9</v>
      </c>
      <c r="M2" s="29"/>
      <c r="N2" s="30"/>
      <c r="O2" s="28" t="s">
        <v>10</v>
      </c>
      <c r="P2" s="29"/>
      <c r="Q2" s="30"/>
      <c r="R2" s="28" t="s">
        <v>11</v>
      </c>
      <c r="S2" s="29"/>
      <c r="T2" s="30"/>
      <c r="U2" s="28" t="s">
        <v>12</v>
      </c>
      <c r="V2" s="29"/>
      <c r="W2" s="30"/>
    </row>
    <row r="3" spans="1:23" ht="28.8" x14ac:dyDescent="0.3">
      <c r="A3" s="2" t="s">
        <v>0</v>
      </c>
      <c r="B3" s="3" t="s">
        <v>18</v>
      </c>
      <c r="C3" s="4" t="s">
        <v>1</v>
      </c>
      <c r="D3" s="1" t="s">
        <v>2</v>
      </c>
      <c r="E3" s="1" t="s">
        <v>3</v>
      </c>
      <c r="F3" s="1" t="s">
        <v>1</v>
      </c>
      <c r="G3" s="1" t="s">
        <v>2</v>
      </c>
      <c r="H3" s="1" t="s">
        <v>3</v>
      </c>
      <c r="I3" s="1" t="s">
        <v>1</v>
      </c>
      <c r="J3" s="1" t="s">
        <v>2</v>
      </c>
      <c r="K3" s="1" t="s">
        <v>3</v>
      </c>
      <c r="L3" s="1" t="s">
        <v>1</v>
      </c>
      <c r="M3" s="1" t="s">
        <v>2</v>
      </c>
      <c r="N3" s="1" t="s">
        <v>3</v>
      </c>
      <c r="O3" s="1" t="s">
        <v>1</v>
      </c>
      <c r="P3" s="1" t="s">
        <v>2</v>
      </c>
      <c r="Q3" s="1" t="s">
        <v>3</v>
      </c>
      <c r="R3" s="1" t="s">
        <v>1</v>
      </c>
      <c r="S3" s="1" t="s">
        <v>2</v>
      </c>
      <c r="T3" s="1" t="s">
        <v>3</v>
      </c>
      <c r="U3" s="1" t="s">
        <v>1</v>
      </c>
      <c r="V3" s="1" t="s">
        <v>2</v>
      </c>
      <c r="W3" s="1" t="s">
        <v>3</v>
      </c>
    </row>
    <row r="4" spans="1:23" ht="63" customHeight="1" x14ac:dyDescent="0.3">
      <c r="A4" s="2">
        <v>1</v>
      </c>
      <c r="B4" s="16" t="s">
        <v>22</v>
      </c>
      <c r="C4" s="2">
        <v>7</v>
      </c>
      <c r="D4" s="17">
        <v>1</v>
      </c>
      <c r="E4" s="3">
        <f>C4*D4</f>
        <v>7</v>
      </c>
      <c r="F4" s="3">
        <v>6</v>
      </c>
      <c r="G4" s="17">
        <v>1</v>
      </c>
      <c r="H4" s="3">
        <f>F4*G4</f>
        <v>6</v>
      </c>
      <c r="I4" s="3">
        <v>9</v>
      </c>
      <c r="J4" s="17">
        <v>1</v>
      </c>
      <c r="K4" s="3">
        <f>I4*J4</f>
        <v>9</v>
      </c>
      <c r="L4" s="3"/>
      <c r="M4" s="17">
        <v>1</v>
      </c>
      <c r="N4" s="3">
        <f>L4*M4</f>
        <v>0</v>
      </c>
      <c r="O4" s="3">
        <v>10</v>
      </c>
      <c r="P4" s="17">
        <v>1</v>
      </c>
      <c r="Q4" s="3">
        <f>O4*P4</f>
        <v>10</v>
      </c>
      <c r="R4" s="3">
        <v>10</v>
      </c>
      <c r="S4" s="17">
        <v>1</v>
      </c>
      <c r="T4" s="3">
        <f>R4*S4</f>
        <v>10</v>
      </c>
      <c r="U4" s="3">
        <v>8</v>
      </c>
      <c r="V4" s="17">
        <v>1</v>
      </c>
      <c r="W4" s="3">
        <f>U4*V4</f>
        <v>8</v>
      </c>
    </row>
    <row r="5" spans="1:23" ht="64.5" customHeight="1" x14ac:dyDescent="0.3">
      <c r="A5" s="2">
        <v>2</v>
      </c>
      <c r="B5" s="16" t="s">
        <v>23</v>
      </c>
      <c r="C5" s="4">
        <v>5</v>
      </c>
      <c r="D5" s="17">
        <v>1</v>
      </c>
      <c r="E5" s="3">
        <f t="shared" ref="E5:E12" si="0">C5*D5</f>
        <v>5</v>
      </c>
      <c r="F5" s="1">
        <v>4</v>
      </c>
      <c r="G5" s="17">
        <v>1</v>
      </c>
      <c r="H5" s="3">
        <f t="shared" ref="H5:H12" si="1">F5*G5</f>
        <v>4</v>
      </c>
      <c r="I5" s="1">
        <v>9</v>
      </c>
      <c r="J5" s="17">
        <v>1</v>
      </c>
      <c r="K5" s="3">
        <f t="shared" ref="K5:K12" si="2">I5*J5</f>
        <v>9</v>
      </c>
      <c r="L5" s="1"/>
      <c r="M5" s="17">
        <v>1</v>
      </c>
      <c r="N5" s="3">
        <f t="shared" ref="N5:N12" si="3">L5*M5</f>
        <v>0</v>
      </c>
      <c r="O5" s="1">
        <v>10</v>
      </c>
      <c r="P5" s="17">
        <v>1</v>
      </c>
      <c r="Q5" s="3">
        <f t="shared" ref="Q5:Q12" si="4">O5*P5</f>
        <v>10</v>
      </c>
      <c r="R5" s="1">
        <v>10</v>
      </c>
      <c r="S5" s="17">
        <v>1</v>
      </c>
      <c r="T5" s="3">
        <f t="shared" ref="T5:T12" si="5">R5*S5</f>
        <v>10</v>
      </c>
      <c r="U5" s="1">
        <v>7</v>
      </c>
      <c r="V5" s="17">
        <v>1</v>
      </c>
      <c r="W5" s="3">
        <f t="shared" ref="W5:W12" si="6">U5*V5</f>
        <v>7</v>
      </c>
    </row>
    <row r="6" spans="1:23" ht="39.9" customHeight="1" x14ac:dyDescent="0.3">
      <c r="A6" s="2">
        <v>3</v>
      </c>
      <c r="B6" s="16" t="s">
        <v>24</v>
      </c>
      <c r="C6" s="4">
        <v>6</v>
      </c>
      <c r="D6" s="17">
        <v>1</v>
      </c>
      <c r="E6" s="3">
        <f t="shared" si="0"/>
        <v>6</v>
      </c>
      <c r="F6" s="1">
        <v>3</v>
      </c>
      <c r="G6" s="17">
        <v>1</v>
      </c>
      <c r="H6" s="3">
        <f t="shared" si="1"/>
        <v>3</v>
      </c>
      <c r="I6" s="1">
        <v>8</v>
      </c>
      <c r="J6" s="17">
        <v>1</v>
      </c>
      <c r="K6" s="3">
        <f t="shared" si="2"/>
        <v>8</v>
      </c>
      <c r="L6" s="1"/>
      <c r="M6" s="17">
        <v>1</v>
      </c>
      <c r="N6" s="3">
        <f t="shared" si="3"/>
        <v>0</v>
      </c>
      <c r="O6" s="1">
        <v>9</v>
      </c>
      <c r="P6" s="17">
        <v>1</v>
      </c>
      <c r="Q6" s="3">
        <f t="shared" si="4"/>
        <v>9</v>
      </c>
      <c r="R6" s="1">
        <v>7</v>
      </c>
      <c r="S6" s="17">
        <v>1</v>
      </c>
      <c r="T6" s="3">
        <f t="shared" si="5"/>
        <v>7</v>
      </c>
      <c r="U6" s="1">
        <v>8</v>
      </c>
      <c r="V6" s="17">
        <v>1</v>
      </c>
      <c r="W6" s="3">
        <f t="shared" si="6"/>
        <v>8</v>
      </c>
    </row>
    <row r="7" spans="1:23" ht="39.9" customHeight="1" x14ac:dyDescent="0.3">
      <c r="A7" s="2">
        <v>4</v>
      </c>
      <c r="B7" s="16" t="s">
        <v>25</v>
      </c>
      <c r="C7" s="4">
        <v>6</v>
      </c>
      <c r="D7" s="17">
        <v>1</v>
      </c>
      <c r="E7" s="3">
        <f t="shared" si="0"/>
        <v>6</v>
      </c>
      <c r="F7" s="1">
        <v>3</v>
      </c>
      <c r="G7" s="17">
        <v>1</v>
      </c>
      <c r="H7" s="3">
        <f t="shared" si="1"/>
        <v>3</v>
      </c>
      <c r="I7" s="1">
        <v>9</v>
      </c>
      <c r="J7" s="17">
        <v>1</v>
      </c>
      <c r="K7" s="3">
        <f t="shared" si="2"/>
        <v>9</v>
      </c>
      <c r="L7" s="1"/>
      <c r="M7" s="17">
        <v>1</v>
      </c>
      <c r="N7" s="3">
        <f t="shared" si="3"/>
        <v>0</v>
      </c>
      <c r="O7" s="1">
        <v>7</v>
      </c>
      <c r="P7" s="17">
        <v>1</v>
      </c>
      <c r="Q7" s="3">
        <f t="shared" si="4"/>
        <v>7</v>
      </c>
      <c r="R7" s="1">
        <v>7</v>
      </c>
      <c r="S7" s="17">
        <v>1</v>
      </c>
      <c r="T7" s="3">
        <f t="shared" si="5"/>
        <v>7</v>
      </c>
      <c r="U7" s="1">
        <v>8</v>
      </c>
      <c r="V7" s="17">
        <v>1</v>
      </c>
      <c r="W7" s="3">
        <f t="shared" si="6"/>
        <v>8</v>
      </c>
    </row>
    <row r="8" spans="1:23" ht="39.9" customHeight="1" x14ac:dyDescent="0.3">
      <c r="A8" s="2">
        <v>5</v>
      </c>
      <c r="B8" s="16" t="s">
        <v>26</v>
      </c>
      <c r="C8" s="4">
        <v>5</v>
      </c>
      <c r="D8" s="17">
        <v>3</v>
      </c>
      <c r="E8" s="3">
        <f t="shared" si="0"/>
        <v>15</v>
      </c>
      <c r="F8" s="1">
        <v>3</v>
      </c>
      <c r="G8" s="17">
        <v>3</v>
      </c>
      <c r="H8" s="3">
        <f t="shared" si="1"/>
        <v>9</v>
      </c>
      <c r="I8" s="1">
        <v>7</v>
      </c>
      <c r="J8" s="17">
        <v>3</v>
      </c>
      <c r="K8" s="3">
        <f t="shared" si="2"/>
        <v>21</v>
      </c>
      <c r="L8" s="1"/>
      <c r="M8" s="17">
        <v>3</v>
      </c>
      <c r="N8" s="3">
        <f t="shared" si="3"/>
        <v>0</v>
      </c>
      <c r="O8" s="1">
        <v>7</v>
      </c>
      <c r="P8" s="17">
        <v>3</v>
      </c>
      <c r="Q8" s="3">
        <f t="shared" si="4"/>
        <v>21</v>
      </c>
      <c r="R8" s="1">
        <v>7</v>
      </c>
      <c r="S8" s="17">
        <v>3</v>
      </c>
      <c r="T8" s="3">
        <f t="shared" si="5"/>
        <v>21</v>
      </c>
      <c r="U8" s="1">
        <v>8</v>
      </c>
      <c r="V8" s="17">
        <v>3</v>
      </c>
      <c r="W8" s="3">
        <f t="shared" si="6"/>
        <v>24</v>
      </c>
    </row>
    <row r="9" spans="1:23" ht="39.9" customHeight="1" x14ac:dyDescent="0.3">
      <c r="A9" s="2">
        <v>6</v>
      </c>
      <c r="B9" s="16" t="s">
        <v>27</v>
      </c>
      <c r="C9" s="4">
        <v>6</v>
      </c>
      <c r="D9" s="17">
        <v>3</v>
      </c>
      <c r="E9" s="3">
        <f t="shared" si="0"/>
        <v>18</v>
      </c>
      <c r="F9" s="1">
        <v>3</v>
      </c>
      <c r="G9" s="17">
        <v>3</v>
      </c>
      <c r="H9" s="3">
        <f t="shared" si="1"/>
        <v>9</v>
      </c>
      <c r="I9" s="1">
        <v>7</v>
      </c>
      <c r="J9" s="17">
        <v>3</v>
      </c>
      <c r="K9" s="3">
        <f t="shared" si="2"/>
        <v>21</v>
      </c>
      <c r="L9" s="1"/>
      <c r="M9" s="17">
        <v>3</v>
      </c>
      <c r="N9" s="3">
        <f t="shared" si="3"/>
        <v>0</v>
      </c>
      <c r="O9" s="1">
        <v>6</v>
      </c>
      <c r="P9" s="17">
        <v>3</v>
      </c>
      <c r="Q9" s="3">
        <f t="shared" si="4"/>
        <v>18</v>
      </c>
      <c r="R9" s="1">
        <v>7</v>
      </c>
      <c r="S9" s="17">
        <v>3</v>
      </c>
      <c r="T9" s="3">
        <f t="shared" si="5"/>
        <v>21</v>
      </c>
      <c r="U9" s="1">
        <v>7</v>
      </c>
      <c r="V9" s="17">
        <v>3</v>
      </c>
      <c r="W9" s="3">
        <f t="shared" si="6"/>
        <v>21</v>
      </c>
    </row>
    <row r="10" spans="1:23" ht="39.9" customHeight="1" x14ac:dyDescent="0.3">
      <c r="A10" s="2">
        <v>7</v>
      </c>
      <c r="B10" s="16" t="s">
        <v>28</v>
      </c>
      <c r="C10" s="4">
        <v>8</v>
      </c>
      <c r="D10" s="17">
        <v>1</v>
      </c>
      <c r="E10" s="3">
        <f t="shared" si="0"/>
        <v>8</v>
      </c>
      <c r="F10" s="1">
        <v>5</v>
      </c>
      <c r="G10" s="17">
        <v>1</v>
      </c>
      <c r="H10" s="3">
        <f t="shared" si="1"/>
        <v>5</v>
      </c>
      <c r="I10" s="1">
        <v>8</v>
      </c>
      <c r="J10" s="17">
        <v>1</v>
      </c>
      <c r="K10" s="3">
        <f t="shared" si="2"/>
        <v>8</v>
      </c>
      <c r="L10" s="1"/>
      <c r="M10" s="17">
        <v>1</v>
      </c>
      <c r="N10" s="3">
        <f t="shared" si="3"/>
        <v>0</v>
      </c>
      <c r="O10" s="1">
        <v>7</v>
      </c>
      <c r="P10" s="17">
        <v>1</v>
      </c>
      <c r="Q10" s="3">
        <f t="shared" si="4"/>
        <v>7</v>
      </c>
      <c r="R10" s="1">
        <v>9</v>
      </c>
      <c r="S10" s="17">
        <v>1</v>
      </c>
      <c r="T10" s="3">
        <f t="shared" si="5"/>
        <v>9</v>
      </c>
      <c r="U10" s="1">
        <v>6</v>
      </c>
      <c r="V10" s="17">
        <v>1</v>
      </c>
      <c r="W10" s="3">
        <f t="shared" si="6"/>
        <v>6</v>
      </c>
    </row>
    <row r="11" spans="1:23" ht="60.75" customHeight="1" x14ac:dyDescent="0.3">
      <c r="A11" s="2">
        <v>8</v>
      </c>
      <c r="B11" s="16" t="s">
        <v>29</v>
      </c>
      <c r="C11" s="4">
        <v>7</v>
      </c>
      <c r="D11" s="17">
        <v>2</v>
      </c>
      <c r="E11" s="3">
        <f t="shared" si="0"/>
        <v>14</v>
      </c>
      <c r="F11" s="1">
        <v>4</v>
      </c>
      <c r="G11" s="17">
        <v>2</v>
      </c>
      <c r="H11" s="3">
        <f t="shared" si="1"/>
        <v>8</v>
      </c>
      <c r="I11" s="1">
        <v>8</v>
      </c>
      <c r="J11" s="17">
        <v>2</v>
      </c>
      <c r="K11" s="3">
        <f t="shared" si="2"/>
        <v>16</v>
      </c>
      <c r="L11" s="1"/>
      <c r="M11" s="17">
        <v>2</v>
      </c>
      <c r="N11" s="3">
        <f t="shared" si="3"/>
        <v>0</v>
      </c>
      <c r="O11" s="1">
        <v>7</v>
      </c>
      <c r="P11" s="17">
        <v>2</v>
      </c>
      <c r="Q11" s="3">
        <f t="shared" si="4"/>
        <v>14</v>
      </c>
      <c r="R11" s="1">
        <v>7</v>
      </c>
      <c r="S11" s="17">
        <v>2</v>
      </c>
      <c r="T11" s="3">
        <f t="shared" si="5"/>
        <v>14</v>
      </c>
      <c r="U11" s="1">
        <v>7</v>
      </c>
      <c r="V11" s="17">
        <v>2</v>
      </c>
      <c r="W11" s="3">
        <f t="shared" si="6"/>
        <v>14</v>
      </c>
    </row>
    <row r="12" spans="1:23" ht="39.9" customHeight="1" x14ac:dyDescent="0.3">
      <c r="A12" s="2">
        <v>9</v>
      </c>
      <c r="B12" s="16" t="s">
        <v>30</v>
      </c>
      <c r="C12" s="4">
        <v>6</v>
      </c>
      <c r="D12" s="17">
        <v>1</v>
      </c>
      <c r="E12" s="3">
        <f t="shared" si="0"/>
        <v>6</v>
      </c>
      <c r="F12" s="1">
        <v>3</v>
      </c>
      <c r="G12" s="17">
        <v>1</v>
      </c>
      <c r="H12" s="3">
        <f t="shared" si="1"/>
        <v>3</v>
      </c>
      <c r="I12" s="1">
        <v>10</v>
      </c>
      <c r="J12" s="17">
        <v>1</v>
      </c>
      <c r="K12" s="3">
        <f t="shared" si="2"/>
        <v>10</v>
      </c>
      <c r="L12" s="1"/>
      <c r="M12" s="17">
        <v>1</v>
      </c>
      <c r="N12" s="3">
        <f t="shared" si="3"/>
        <v>0</v>
      </c>
      <c r="O12" s="1">
        <v>8</v>
      </c>
      <c r="P12" s="17">
        <v>1</v>
      </c>
      <c r="Q12" s="3">
        <f t="shared" si="4"/>
        <v>8</v>
      </c>
      <c r="R12" s="1">
        <v>7</v>
      </c>
      <c r="S12" s="17">
        <v>1</v>
      </c>
      <c r="T12" s="3">
        <f t="shared" si="5"/>
        <v>7</v>
      </c>
      <c r="U12" s="1">
        <v>9</v>
      </c>
      <c r="V12" s="17">
        <v>1</v>
      </c>
      <c r="W12" s="3">
        <f t="shared" si="6"/>
        <v>9</v>
      </c>
    </row>
    <row r="13" spans="1:23" s="18" customFormat="1" ht="13.8" x14ac:dyDescent="0.3">
      <c r="E13" s="19">
        <f>SUM(E4:E12)</f>
        <v>85</v>
      </c>
      <c r="H13" s="19">
        <f>SUM(H4:H12)</f>
        <v>50</v>
      </c>
      <c r="K13" s="19">
        <f>SUM(K4:K12)</f>
        <v>111</v>
      </c>
      <c r="N13" s="19">
        <f>SUM(N4:N12)</f>
        <v>0</v>
      </c>
      <c r="Q13" s="19">
        <f>SUM(Q4:Q12)</f>
        <v>104</v>
      </c>
      <c r="T13" s="19">
        <f>SUM(T4:T12)</f>
        <v>106</v>
      </c>
      <c r="W13" s="19">
        <f>SUM(W4:W12)</f>
        <v>105</v>
      </c>
    </row>
    <row r="14" spans="1:23" s="18" customFormat="1" ht="13.8" x14ac:dyDescent="0.3">
      <c r="E14" s="20">
        <f>E13/9</f>
        <v>9.4444444444444446</v>
      </c>
      <c r="H14" s="20">
        <f>H13/9</f>
        <v>5.5555555555555554</v>
      </c>
      <c r="K14" s="20">
        <f>K13/9</f>
        <v>12.333333333333334</v>
      </c>
      <c r="N14" s="20">
        <f>N13/9</f>
        <v>0</v>
      </c>
      <c r="Q14" s="20">
        <f>Q13/9</f>
        <v>11.555555555555555</v>
      </c>
      <c r="T14" s="20">
        <f>T13/9</f>
        <v>11.777777777777779</v>
      </c>
      <c r="W14" s="20">
        <f>W13/9</f>
        <v>11.666666666666666</v>
      </c>
    </row>
  </sheetData>
  <mergeCells count="7">
    <mergeCell ref="U2:W2"/>
    <mergeCell ref="C2:E2"/>
    <mergeCell ref="F2:H2"/>
    <mergeCell ref="I2:K2"/>
    <mergeCell ref="L2:N2"/>
    <mergeCell ref="O2:Q2"/>
    <mergeCell ref="R2:T2"/>
  </mergeCells>
  <pageMargins left="0" right="0" top="0.15748031496062992" bottom="0.15748031496062992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25D2F-E2AA-4C57-A70F-59E52E928BD3}">
  <dimension ref="A2:W14"/>
  <sheetViews>
    <sheetView topLeftCell="A5" workbookViewId="0">
      <selection activeCell="U13" sqref="U13"/>
    </sheetView>
  </sheetViews>
  <sheetFormatPr defaultColWidth="8.88671875" defaultRowHeight="14.4" x14ac:dyDescent="0.3"/>
  <cols>
    <col min="1" max="1" width="3.109375" customWidth="1"/>
    <col min="2" max="2" width="24" customWidth="1"/>
    <col min="3" max="13" width="5.6640625" customWidth="1"/>
    <col min="14" max="14" width="4.88671875" customWidth="1"/>
    <col min="15" max="16" width="5.6640625" customWidth="1"/>
    <col min="17" max="17" width="4.6640625" customWidth="1"/>
    <col min="18" max="19" width="5.6640625" customWidth="1"/>
    <col min="20" max="20" width="5.44140625" bestFit="1" customWidth="1"/>
    <col min="21" max="22" width="5.6640625" customWidth="1"/>
    <col min="23" max="23" width="5.44140625" bestFit="1" customWidth="1"/>
  </cols>
  <sheetData>
    <row r="2" spans="1:23" s="14" customFormat="1" x14ac:dyDescent="0.3">
      <c r="A2" s="13"/>
      <c r="B2" s="13" t="s">
        <v>4</v>
      </c>
      <c r="C2" s="31" t="s">
        <v>6</v>
      </c>
      <c r="D2" s="31"/>
      <c r="E2" s="31"/>
      <c r="F2" s="31" t="s">
        <v>7</v>
      </c>
      <c r="G2" s="31"/>
      <c r="H2" s="31"/>
      <c r="I2" s="31" t="s">
        <v>8</v>
      </c>
      <c r="J2" s="31"/>
      <c r="K2" s="31"/>
      <c r="L2" s="28" t="s">
        <v>9</v>
      </c>
      <c r="M2" s="29"/>
      <c r="N2" s="30"/>
      <c r="O2" s="28" t="s">
        <v>10</v>
      </c>
      <c r="P2" s="29"/>
      <c r="Q2" s="30"/>
      <c r="R2" s="28" t="s">
        <v>11</v>
      </c>
      <c r="S2" s="29"/>
      <c r="T2" s="30"/>
      <c r="U2" s="28" t="s">
        <v>12</v>
      </c>
      <c r="V2" s="29"/>
      <c r="W2" s="30"/>
    </row>
    <row r="3" spans="1:23" ht="28.8" x14ac:dyDescent="0.3">
      <c r="A3" s="2" t="s">
        <v>0</v>
      </c>
      <c r="B3" s="3" t="s">
        <v>33</v>
      </c>
      <c r="C3" s="4" t="s">
        <v>1</v>
      </c>
      <c r="D3" s="1" t="s">
        <v>2</v>
      </c>
      <c r="E3" s="1" t="s">
        <v>3</v>
      </c>
      <c r="F3" s="1" t="s">
        <v>1</v>
      </c>
      <c r="G3" s="1" t="s">
        <v>2</v>
      </c>
      <c r="H3" s="1" t="s">
        <v>3</v>
      </c>
      <c r="I3" s="1" t="s">
        <v>1</v>
      </c>
      <c r="J3" s="1" t="s">
        <v>2</v>
      </c>
      <c r="K3" s="1" t="s">
        <v>3</v>
      </c>
      <c r="L3" s="1" t="s">
        <v>1</v>
      </c>
      <c r="M3" s="1" t="s">
        <v>2</v>
      </c>
      <c r="N3" s="1" t="s">
        <v>3</v>
      </c>
      <c r="O3" s="1" t="s">
        <v>1</v>
      </c>
      <c r="P3" s="1" t="s">
        <v>2</v>
      </c>
      <c r="Q3" s="1" t="s">
        <v>3</v>
      </c>
      <c r="R3" s="1" t="s">
        <v>1</v>
      </c>
      <c r="S3" s="1" t="s">
        <v>2</v>
      </c>
      <c r="T3" s="1" t="s">
        <v>3</v>
      </c>
      <c r="U3" s="1" t="s">
        <v>1</v>
      </c>
      <c r="V3" s="1" t="s">
        <v>2</v>
      </c>
      <c r="W3" s="1" t="s">
        <v>3</v>
      </c>
    </row>
    <row r="4" spans="1:23" ht="39.9" customHeight="1" x14ac:dyDescent="0.3">
      <c r="A4" s="2">
        <v>1</v>
      </c>
      <c r="B4" s="21" t="s">
        <v>22</v>
      </c>
      <c r="C4" s="2">
        <v>9</v>
      </c>
      <c r="D4" s="17">
        <v>1</v>
      </c>
      <c r="E4" s="3">
        <f>C4*D4</f>
        <v>9</v>
      </c>
      <c r="F4" s="3">
        <v>6</v>
      </c>
      <c r="G4" s="17">
        <v>1</v>
      </c>
      <c r="H4" s="3">
        <f>F4*G4</f>
        <v>6</v>
      </c>
      <c r="I4" s="3">
        <v>7</v>
      </c>
      <c r="J4" s="17">
        <v>1</v>
      </c>
      <c r="K4" s="3">
        <f>I4*J4</f>
        <v>7</v>
      </c>
      <c r="L4" s="3"/>
      <c r="M4" s="17">
        <v>1</v>
      </c>
      <c r="N4" s="3">
        <f>L4*M4</f>
        <v>0</v>
      </c>
      <c r="O4" s="3">
        <v>7</v>
      </c>
      <c r="P4" s="17">
        <v>1</v>
      </c>
      <c r="Q4" s="3">
        <f>O4*P4</f>
        <v>7</v>
      </c>
      <c r="R4" s="3">
        <v>10</v>
      </c>
      <c r="S4" s="17">
        <v>1</v>
      </c>
      <c r="T4" s="3">
        <f>R4*S4</f>
        <v>10</v>
      </c>
      <c r="U4" s="3">
        <v>8</v>
      </c>
      <c r="V4" s="17">
        <v>1</v>
      </c>
      <c r="W4" s="3">
        <f>U4*V4</f>
        <v>8</v>
      </c>
    </row>
    <row r="5" spans="1:23" ht="39.9" customHeight="1" x14ac:dyDescent="0.3">
      <c r="A5" s="2">
        <v>2</v>
      </c>
      <c r="B5" s="21" t="s">
        <v>23</v>
      </c>
      <c r="C5" s="4">
        <v>6</v>
      </c>
      <c r="D5" s="17">
        <v>1</v>
      </c>
      <c r="E5" s="3">
        <f t="shared" ref="E5:E12" si="0">C5*D5</f>
        <v>6</v>
      </c>
      <c r="F5" s="1">
        <v>5</v>
      </c>
      <c r="G5" s="17">
        <v>1</v>
      </c>
      <c r="H5" s="3">
        <f t="shared" ref="H5:H12" si="1">F5*G5</f>
        <v>5</v>
      </c>
      <c r="I5" s="1">
        <v>8</v>
      </c>
      <c r="J5" s="17">
        <v>1</v>
      </c>
      <c r="K5" s="3">
        <f t="shared" ref="K5:K12" si="2">I5*J5</f>
        <v>8</v>
      </c>
      <c r="L5" s="1"/>
      <c r="M5" s="17">
        <v>1</v>
      </c>
      <c r="N5" s="3">
        <f t="shared" ref="N5:N12" si="3">L5*M5</f>
        <v>0</v>
      </c>
      <c r="O5" s="1">
        <v>9</v>
      </c>
      <c r="P5" s="17">
        <v>1</v>
      </c>
      <c r="Q5" s="3">
        <f t="shared" ref="Q5:Q12" si="4">O5*P5</f>
        <v>9</v>
      </c>
      <c r="R5" s="1">
        <v>10</v>
      </c>
      <c r="S5" s="17">
        <v>1</v>
      </c>
      <c r="T5" s="3">
        <f t="shared" ref="T5:T12" si="5">R5*S5</f>
        <v>10</v>
      </c>
      <c r="U5" s="1">
        <v>7</v>
      </c>
      <c r="V5" s="17">
        <v>1</v>
      </c>
      <c r="W5" s="3">
        <f t="shared" ref="W5:W12" si="6">U5*V5</f>
        <v>7</v>
      </c>
    </row>
    <row r="6" spans="1:23" ht="39.9" customHeight="1" x14ac:dyDescent="0.3">
      <c r="A6" s="2">
        <v>3</v>
      </c>
      <c r="B6" s="21" t="s">
        <v>24</v>
      </c>
      <c r="C6" s="4">
        <v>6</v>
      </c>
      <c r="D6" s="17">
        <v>1</v>
      </c>
      <c r="E6" s="3">
        <f t="shared" si="0"/>
        <v>6</v>
      </c>
      <c r="F6" s="1">
        <v>4</v>
      </c>
      <c r="G6" s="17">
        <v>1</v>
      </c>
      <c r="H6" s="3">
        <f t="shared" si="1"/>
        <v>4</v>
      </c>
      <c r="I6" s="1">
        <v>6</v>
      </c>
      <c r="J6" s="17">
        <v>1</v>
      </c>
      <c r="K6" s="3">
        <f t="shared" si="2"/>
        <v>6</v>
      </c>
      <c r="L6" s="1"/>
      <c r="M6" s="17">
        <v>1</v>
      </c>
      <c r="N6" s="3">
        <f t="shared" si="3"/>
        <v>0</v>
      </c>
      <c r="O6" s="1">
        <v>8</v>
      </c>
      <c r="P6" s="17">
        <v>1</v>
      </c>
      <c r="Q6" s="3">
        <f t="shared" si="4"/>
        <v>8</v>
      </c>
      <c r="R6" s="1">
        <v>9</v>
      </c>
      <c r="S6" s="17">
        <v>1</v>
      </c>
      <c r="T6" s="3">
        <f t="shared" si="5"/>
        <v>9</v>
      </c>
      <c r="U6" s="1">
        <v>6</v>
      </c>
      <c r="V6" s="17">
        <v>1</v>
      </c>
      <c r="W6" s="3">
        <f t="shared" si="6"/>
        <v>6</v>
      </c>
    </row>
    <row r="7" spans="1:23" ht="39.9" customHeight="1" x14ac:dyDescent="0.3">
      <c r="A7" s="2">
        <v>4</v>
      </c>
      <c r="B7" s="21" t="s">
        <v>25</v>
      </c>
      <c r="C7" s="4">
        <v>9</v>
      </c>
      <c r="D7" s="17">
        <v>1</v>
      </c>
      <c r="E7" s="3">
        <f t="shared" si="0"/>
        <v>9</v>
      </c>
      <c r="F7" s="1">
        <v>3</v>
      </c>
      <c r="G7" s="17">
        <v>1</v>
      </c>
      <c r="H7" s="3">
        <f t="shared" si="1"/>
        <v>3</v>
      </c>
      <c r="I7" s="1">
        <v>8</v>
      </c>
      <c r="J7" s="17">
        <v>1</v>
      </c>
      <c r="K7" s="3">
        <f t="shared" si="2"/>
        <v>8</v>
      </c>
      <c r="L7" s="1"/>
      <c r="M7" s="17">
        <v>1</v>
      </c>
      <c r="N7" s="3">
        <f t="shared" si="3"/>
        <v>0</v>
      </c>
      <c r="O7" s="1">
        <v>7</v>
      </c>
      <c r="P7" s="17">
        <v>1</v>
      </c>
      <c r="Q7" s="3">
        <f t="shared" si="4"/>
        <v>7</v>
      </c>
      <c r="R7" s="1">
        <v>6</v>
      </c>
      <c r="S7" s="17">
        <v>1</v>
      </c>
      <c r="T7" s="3">
        <f t="shared" si="5"/>
        <v>6</v>
      </c>
      <c r="U7" s="1">
        <v>8</v>
      </c>
      <c r="V7" s="17">
        <v>1</v>
      </c>
      <c r="W7" s="3">
        <f t="shared" si="6"/>
        <v>8</v>
      </c>
    </row>
    <row r="8" spans="1:23" ht="39.9" customHeight="1" x14ac:dyDescent="0.3">
      <c r="A8" s="2">
        <v>5</v>
      </c>
      <c r="B8" s="21" t="s">
        <v>26</v>
      </c>
      <c r="C8" s="4">
        <v>7</v>
      </c>
      <c r="D8" s="17">
        <v>3</v>
      </c>
      <c r="E8" s="3">
        <f t="shared" si="0"/>
        <v>21</v>
      </c>
      <c r="F8" s="1">
        <v>4</v>
      </c>
      <c r="G8" s="17">
        <v>3</v>
      </c>
      <c r="H8" s="3">
        <f t="shared" si="1"/>
        <v>12</v>
      </c>
      <c r="I8" s="1">
        <v>8</v>
      </c>
      <c r="J8" s="17">
        <v>3</v>
      </c>
      <c r="K8" s="3">
        <f t="shared" si="2"/>
        <v>24</v>
      </c>
      <c r="L8" s="1"/>
      <c r="M8" s="17">
        <v>3</v>
      </c>
      <c r="N8" s="3">
        <f t="shared" si="3"/>
        <v>0</v>
      </c>
      <c r="O8" s="1"/>
      <c r="P8" s="17">
        <v>3</v>
      </c>
      <c r="Q8" s="3">
        <f t="shared" si="4"/>
        <v>0</v>
      </c>
      <c r="R8" s="1">
        <v>10</v>
      </c>
      <c r="S8" s="17">
        <v>3</v>
      </c>
      <c r="T8" s="3">
        <f t="shared" si="5"/>
        <v>30</v>
      </c>
      <c r="U8" s="1">
        <v>6</v>
      </c>
      <c r="V8" s="17">
        <v>3</v>
      </c>
      <c r="W8" s="3">
        <f t="shared" si="6"/>
        <v>18</v>
      </c>
    </row>
    <row r="9" spans="1:23" ht="39.9" customHeight="1" x14ac:dyDescent="0.3">
      <c r="A9" s="2">
        <v>6</v>
      </c>
      <c r="B9" s="21" t="s">
        <v>27</v>
      </c>
      <c r="C9" s="4">
        <v>8</v>
      </c>
      <c r="D9" s="17">
        <v>3</v>
      </c>
      <c r="E9" s="3">
        <f t="shared" si="0"/>
        <v>24</v>
      </c>
      <c r="F9" s="1">
        <v>4</v>
      </c>
      <c r="G9" s="17">
        <v>3</v>
      </c>
      <c r="H9" s="3">
        <f t="shared" si="1"/>
        <v>12</v>
      </c>
      <c r="I9" s="1">
        <v>7</v>
      </c>
      <c r="J9" s="17">
        <v>3</v>
      </c>
      <c r="K9" s="3">
        <f t="shared" si="2"/>
        <v>21</v>
      </c>
      <c r="L9" s="1"/>
      <c r="M9" s="17">
        <v>3</v>
      </c>
      <c r="N9" s="3">
        <f t="shared" si="3"/>
        <v>0</v>
      </c>
      <c r="O9" s="1">
        <v>7</v>
      </c>
      <c r="P9" s="17">
        <v>3</v>
      </c>
      <c r="Q9" s="3">
        <f t="shared" si="4"/>
        <v>21</v>
      </c>
      <c r="R9" s="1">
        <v>9</v>
      </c>
      <c r="S9" s="17">
        <v>3</v>
      </c>
      <c r="T9" s="3">
        <f t="shared" si="5"/>
        <v>27</v>
      </c>
      <c r="U9" s="1">
        <v>7</v>
      </c>
      <c r="V9" s="17">
        <v>3</v>
      </c>
      <c r="W9" s="3">
        <f t="shared" si="6"/>
        <v>21</v>
      </c>
    </row>
    <row r="10" spans="1:23" ht="39.9" customHeight="1" x14ac:dyDescent="0.3">
      <c r="A10" s="2">
        <v>7</v>
      </c>
      <c r="B10" s="21" t="s">
        <v>28</v>
      </c>
      <c r="C10" s="4">
        <v>8</v>
      </c>
      <c r="D10" s="17">
        <v>1</v>
      </c>
      <c r="E10" s="3">
        <f t="shared" si="0"/>
        <v>8</v>
      </c>
      <c r="F10" s="1">
        <v>4</v>
      </c>
      <c r="G10" s="17">
        <v>1</v>
      </c>
      <c r="H10" s="3">
        <f t="shared" si="1"/>
        <v>4</v>
      </c>
      <c r="I10" s="1">
        <v>7</v>
      </c>
      <c r="J10" s="17">
        <v>1</v>
      </c>
      <c r="K10" s="3">
        <f t="shared" si="2"/>
        <v>7</v>
      </c>
      <c r="L10" s="1"/>
      <c r="M10" s="17">
        <v>1</v>
      </c>
      <c r="N10" s="3">
        <f t="shared" si="3"/>
        <v>0</v>
      </c>
      <c r="O10" s="1">
        <v>6</v>
      </c>
      <c r="P10" s="17">
        <v>1</v>
      </c>
      <c r="Q10" s="3">
        <f t="shared" si="4"/>
        <v>6</v>
      </c>
      <c r="R10" s="1">
        <v>9</v>
      </c>
      <c r="S10" s="17">
        <v>1</v>
      </c>
      <c r="T10" s="3">
        <f t="shared" si="5"/>
        <v>9</v>
      </c>
      <c r="U10" s="1">
        <v>7</v>
      </c>
      <c r="V10" s="17">
        <v>1</v>
      </c>
      <c r="W10" s="3">
        <f t="shared" si="6"/>
        <v>7</v>
      </c>
    </row>
    <row r="11" spans="1:23" ht="39.9" customHeight="1" x14ac:dyDescent="0.3">
      <c r="A11" s="2">
        <v>8</v>
      </c>
      <c r="B11" s="21" t="s">
        <v>29</v>
      </c>
      <c r="C11" s="4">
        <v>10</v>
      </c>
      <c r="D11" s="17">
        <v>2</v>
      </c>
      <c r="E11" s="3">
        <f t="shared" si="0"/>
        <v>20</v>
      </c>
      <c r="F11" s="1">
        <v>7</v>
      </c>
      <c r="G11" s="17">
        <v>2</v>
      </c>
      <c r="H11" s="3">
        <f t="shared" si="1"/>
        <v>14</v>
      </c>
      <c r="I11" s="1">
        <v>7</v>
      </c>
      <c r="J11" s="17">
        <v>2</v>
      </c>
      <c r="K11" s="3">
        <f t="shared" si="2"/>
        <v>14</v>
      </c>
      <c r="L11" s="1"/>
      <c r="M11" s="17">
        <v>2</v>
      </c>
      <c r="N11" s="3">
        <f t="shared" si="3"/>
        <v>0</v>
      </c>
      <c r="O11" s="1">
        <v>8</v>
      </c>
      <c r="P11" s="17">
        <v>2</v>
      </c>
      <c r="Q11" s="3">
        <f t="shared" si="4"/>
        <v>16</v>
      </c>
      <c r="R11" s="1">
        <v>9</v>
      </c>
      <c r="S11" s="17">
        <v>2</v>
      </c>
      <c r="T11" s="3">
        <f t="shared" si="5"/>
        <v>18</v>
      </c>
      <c r="U11" s="1">
        <v>6</v>
      </c>
      <c r="V11" s="17">
        <v>2</v>
      </c>
      <c r="W11" s="3">
        <f t="shared" si="6"/>
        <v>12</v>
      </c>
    </row>
    <row r="12" spans="1:23" ht="39.9" customHeight="1" x14ac:dyDescent="0.3">
      <c r="A12" s="2">
        <v>9</v>
      </c>
      <c r="B12" s="21" t="s">
        <v>30</v>
      </c>
      <c r="C12" s="4">
        <v>7</v>
      </c>
      <c r="D12" s="17">
        <v>1</v>
      </c>
      <c r="E12" s="3">
        <f t="shared" si="0"/>
        <v>7</v>
      </c>
      <c r="F12" s="1">
        <v>4</v>
      </c>
      <c r="G12" s="17">
        <v>1</v>
      </c>
      <c r="H12" s="3">
        <f t="shared" si="1"/>
        <v>4</v>
      </c>
      <c r="I12" s="1">
        <v>8</v>
      </c>
      <c r="J12" s="17">
        <v>1</v>
      </c>
      <c r="K12" s="3">
        <f t="shared" si="2"/>
        <v>8</v>
      </c>
      <c r="L12" s="1"/>
      <c r="M12" s="17">
        <v>1</v>
      </c>
      <c r="N12" s="3">
        <f t="shared" si="3"/>
        <v>0</v>
      </c>
      <c r="O12" s="1">
        <v>8</v>
      </c>
      <c r="P12" s="17">
        <v>1</v>
      </c>
      <c r="Q12" s="3">
        <f t="shared" si="4"/>
        <v>8</v>
      </c>
      <c r="R12" s="1">
        <v>9</v>
      </c>
      <c r="S12" s="17">
        <v>1</v>
      </c>
      <c r="T12" s="3">
        <f t="shared" si="5"/>
        <v>9</v>
      </c>
      <c r="U12" s="1">
        <v>6</v>
      </c>
      <c r="V12" s="17">
        <v>1</v>
      </c>
      <c r="W12" s="3">
        <f t="shared" si="6"/>
        <v>6</v>
      </c>
    </row>
    <row r="13" spans="1:23" s="18" customFormat="1" ht="13.8" x14ac:dyDescent="0.3">
      <c r="E13" s="19">
        <f>SUM(E4:E12)</f>
        <v>110</v>
      </c>
      <c r="H13" s="19">
        <f>SUM(H4:H12)</f>
        <v>64</v>
      </c>
      <c r="K13" s="19">
        <f>SUM(K4:K12)</f>
        <v>103</v>
      </c>
      <c r="N13" s="19">
        <f>SUM(N4:N12)</f>
        <v>0</v>
      </c>
      <c r="Q13" s="19">
        <f>SUM(Q4:Q12)</f>
        <v>82</v>
      </c>
      <c r="T13" s="19">
        <f>SUM(T4:T12)</f>
        <v>128</v>
      </c>
      <c r="W13" s="19">
        <f>SUM(W4:W12)</f>
        <v>93</v>
      </c>
    </row>
    <row r="14" spans="1:23" s="18" customFormat="1" ht="13.8" x14ac:dyDescent="0.3">
      <c r="E14" s="20">
        <f>E13/9</f>
        <v>12.222222222222221</v>
      </c>
      <c r="H14" s="20">
        <f>H13/9</f>
        <v>7.1111111111111107</v>
      </c>
      <c r="K14" s="20">
        <f>K13/9</f>
        <v>11.444444444444445</v>
      </c>
      <c r="N14" s="20">
        <f>N13/9</f>
        <v>0</v>
      </c>
      <c r="Q14" s="20">
        <f>Q13/9</f>
        <v>9.1111111111111107</v>
      </c>
      <c r="T14" s="20">
        <f>T13/9</f>
        <v>14.222222222222221</v>
      </c>
      <c r="W14" s="20">
        <f>W13/9</f>
        <v>10.333333333333334</v>
      </c>
    </row>
  </sheetData>
  <mergeCells count="7">
    <mergeCell ref="U2:W2"/>
    <mergeCell ref="C2:E2"/>
    <mergeCell ref="F2:H2"/>
    <mergeCell ref="I2:K2"/>
    <mergeCell ref="L2:N2"/>
    <mergeCell ref="O2:Q2"/>
    <mergeCell ref="R2:T2"/>
  </mergeCells>
  <pageMargins left="0" right="0" top="0.74803149606299213" bottom="0.74803149606299213" header="0" footer="0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B80F0-72C1-4070-B988-C25F01C87C13}">
  <dimension ref="A2:W14"/>
  <sheetViews>
    <sheetView topLeftCell="A5" workbookViewId="0">
      <selection activeCell="U13" sqref="U13"/>
    </sheetView>
  </sheetViews>
  <sheetFormatPr defaultColWidth="8.88671875" defaultRowHeight="13.8" x14ac:dyDescent="0.3"/>
  <cols>
    <col min="1" max="1" width="3.44140625" style="18" customWidth="1"/>
    <col min="2" max="2" width="23.33203125" style="18" customWidth="1"/>
    <col min="3" max="7" width="5.6640625" style="18" customWidth="1"/>
    <col min="8" max="8" width="4.44140625" style="18" customWidth="1"/>
    <col min="9" max="10" width="5.6640625" style="18" customWidth="1"/>
    <col min="11" max="11" width="5.44140625" style="18" bestFit="1" customWidth="1"/>
    <col min="12" max="15" width="5.6640625" style="18" customWidth="1"/>
    <col min="16" max="17" width="5.44140625" style="18" bestFit="1" customWidth="1"/>
    <col min="18" max="19" width="5.6640625" style="18" customWidth="1"/>
    <col min="20" max="20" width="5.44140625" style="18" bestFit="1" customWidth="1"/>
    <col min="21" max="23" width="5.6640625" style="18" customWidth="1"/>
    <col min="24" max="16384" width="8.88671875" style="18"/>
  </cols>
  <sheetData>
    <row r="2" spans="1:23" s="23" customFormat="1" x14ac:dyDescent="0.3">
      <c r="A2" s="22"/>
      <c r="B2" s="22" t="s">
        <v>4</v>
      </c>
      <c r="C2" s="35" t="s">
        <v>6</v>
      </c>
      <c r="D2" s="35"/>
      <c r="E2" s="35"/>
      <c r="F2" s="35" t="s">
        <v>7</v>
      </c>
      <c r="G2" s="35"/>
      <c r="H2" s="35"/>
      <c r="I2" s="35" t="s">
        <v>8</v>
      </c>
      <c r="J2" s="35"/>
      <c r="K2" s="35"/>
      <c r="L2" s="32" t="s">
        <v>9</v>
      </c>
      <c r="M2" s="33"/>
      <c r="N2" s="34"/>
      <c r="O2" s="32" t="s">
        <v>10</v>
      </c>
      <c r="P2" s="33"/>
      <c r="Q2" s="34"/>
      <c r="R2" s="32" t="s">
        <v>11</v>
      </c>
      <c r="S2" s="33"/>
      <c r="T2" s="34"/>
      <c r="U2" s="32" t="s">
        <v>12</v>
      </c>
      <c r="V2" s="33"/>
      <c r="W2" s="34"/>
    </row>
    <row r="3" spans="1:23" ht="27.6" x14ac:dyDescent="0.3">
      <c r="A3" s="24" t="s">
        <v>0</v>
      </c>
      <c r="B3" s="25" t="s">
        <v>19</v>
      </c>
      <c r="C3" s="26" t="s">
        <v>1</v>
      </c>
      <c r="D3" s="21" t="s">
        <v>2</v>
      </c>
      <c r="E3" s="21" t="s">
        <v>3</v>
      </c>
      <c r="F3" s="21" t="s">
        <v>1</v>
      </c>
      <c r="G3" s="21" t="s">
        <v>2</v>
      </c>
      <c r="H3" s="21" t="s">
        <v>3</v>
      </c>
      <c r="I3" s="21" t="s">
        <v>1</v>
      </c>
      <c r="J3" s="21" t="s">
        <v>2</v>
      </c>
      <c r="K3" s="21" t="s">
        <v>3</v>
      </c>
      <c r="L3" s="21" t="s">
        <v>1</v>
      </c>
      <c r="M3" s="21" t="s">
        <v>2</v>
      </c>
      <c r="N3" s="21" t="s">
        <v>3</v>
      </c>
      <c r="O3" s="21" t="s">
        <v>1</v>
      </c>
      <c r="P3" s="21" t="s">
        <v>2</v>
      </c>
      <c r="Q3" s="21" t="s">
        <v>3</v>
      </c>
      <c r="R3" s="21" t="s">
        <v>1</v>
      </c>
      <c r="S3" s="21" t="s">
        <v>2</v>
      </c>
      <c r="T3" s="21" t="s">
        <v>3</v>
      </c>
      <c r="U3" s="21" t="s">
        <v>1</v>
      </c>
      <c r="V3" s="21" t="s">
        <v>2</v>
      </c>
      <c r="W3" s="21" t="s">
        <v>3</v>
      </c>
    </row>
    <row r="4" spans="1:23" ht="39.9" customHeight="1" x14ac:dyDescent="0.3">
      <c r="A4" s="24">
        <v>1</v>
      </c>
      <c r="B4" s="21" t="s">
        <v>22</v>
      </c>
      <c r="C4" s="24">
        <v>8</v>
      </c>
      <c r="D4" s="27">
        <v>1</v>
      </c>
      <c r="E4" s="25">
        <f>C4*D4</f>
        <v>8</v>
      </c>
      <c r="F4" s="25">
        <v>7</v>
      </c>
      <c r="G4" s="27">
        <v>1</v>
      </c>
      <c r="H4" s="25">
        <f>F4*G4</f>
        <v>7</v>
      </c>
      <c r="I4" s="25">
        <v>10</v>
      </c>
      <c r="J4" s="27">
        <v>1</v>
      </c>
      <c r="K4" s="25">
        <f>I4*J4</f>
        <v>10</v>
      </c>
      <c r="L4" s="25"/>
      <c r="M4" s="27">
        <v>1</v>
      </c>
      <c r="N4" s="25">
        <f>L4*M4</f>
        <v>0</v>
      </c>
      <c r="O4" s="25">
        <v>10</v>
      </c>
      <c r="P4" s="27">
        <v>1</v>
      </c>
      <c r="Q4" s="25">
        <f>O4*P4</f>
        <v>10</v>
      </c>
      <c r="R4" s="25">
        <v>9</v>
      </c>
      <c r="S4" s="27">
        <v>1</v>
      </c>
      <c r="T4" s="25">
        <f>R4*S4</f>
        <v>9</v>
      </c>
      <c r="U4" s="25">
        <v>10</v>
      </c>
      <c r="V4" s="27">
        <v>1</v>
      </c>
      <c r="W4" s="25">
        <f>U4*V4</f>
        <v>10</v>
      </c>
    </row>
    <row r="5" spans="1:23" ht="39.9" customHeight="1" x14ac:dyDescent="0.3">
      <c r="A5" s="24">
        <v>2</v>
      </c>
      <c r="B5" s="21" t="s">
        <v>23</v>
      </c>
      <c r="C5" s="26">
        <v>4</v>
      </c>
      <c r="D5" s="27">
        <v>1</v>
      </c>
      <c r="E5" s="25">
        <f t="shared" ref="E5:E12" si="0">C5*D5</f>
        <v>4</v>
      </c>
      <c r="F5" s="21">
        <v>3</v>
      </c>
      <c r="G5" s="27">
        <v>1</v>
      </c>
      <c r="H5" s="25">
        <f t="shared" ref="H5:H12" si="1">F5*G5</f>
        <v>3</v>
      </c>
      <c r="I5" s="21">
        <v>7</v>
      </c>
      <c r="J5" s="27">
        <v>1</v>
      </c>
      <c r="K5" s="25">
        <f t="shared" ref="K5:K12" si="2">I5*J5</f>
        <v>7</v>
      </c>
      <c r="L5" s="21"/>
      <c r="M5" s="27">
        <v>1</v>
      </c>
      <c r="N5" s="25">
        <f t="shared" ref="N5:N12" si="3">L5*M5</f>
        <v>0</v>
      </c>
      <c r="O5" s="21">
        <v>10</v>
      </c>
      <c r="P5" s="27">
        <v>1</v>
      </c>
      <c r="Q5" s="25">
        <f t="shared" ref="Q5:Q12" si="4">O5*P5</f>
        <v>10</v>
      </c>
      <c r="R5" s="21">
        <v>8</v>
      </c>
      <c r="S5" s="27">
        <v>1</v>
      </c>
      <c r="T5" s="25">
        <f t="shared" ref="T5:T12" si="5">R5*S5</f>
        <v>8</v>
      </c>
      <c r="U5" s="21">
        <v>7</v>
      </c>
      <c r="V5" s="27">
        <v>1</v>
      </c>
      <c r="W5" s="25">
        <f t="shared" ref="W5:W12" si="6">U5*V5</f>
        <v>7</v>
      </c>
    </row>
    <row r="6" spans="1:23" ht="39.9" customHeight="1" x14ac:dyDescent="0.3">
      <c r="A6" s="24">
        <v>3</v>
      </c>
      <c r="B6" s="21" t="s">
        <v>24</v>
      </c>
      <c r="C6" s="26">
        <v>5</v>
      </c>
      <c r="D6" s="27">
        <v>1</v>
      </c>
      <c r="E6" s="25">
        <f t="shared" si="0"/>
        <v>5</v>
      </c>
      <c r="F6" s="21">
        <v>6</v>
      </c>
      <c r="G6" s="27">
        <v>1</v>
      </c>
      <c r="H6" s="25">
        <f t="shared" si="1"/>
        <v>6</v>
      </c>
      <c r="I6" s="21">
        <v>8</v>
      </c>
      <c r="J6" s="27">
        <v>1</v>
      </c>
      <c r="K6" s="25">
        <f t="shared" si="2"/>
        <v>8</v>
      </c>
      <c r="L6" s="21"/>
      <c r="M6" s="27">
        <v>1</v>
      </c>
      <c r="N6" s="25">
        <f t="shared" si="3"/>
        <v>0</v>
      </c>
      <c r="O6" s="21">
        <v>9</v>
      </c>
      <c r="P6" s="27">
        <v>1</v>
      </c>
      <c r="Q6" s="25">
        <f t="shared" si="4"/>
        <v>9</v>
      </c>
      <c r="R6" s="21">
        <v>10</v>
      </c>
      <c r="S6" s="27">
        <v>1</v>
      </c>
      <c r="T6" s="25">
        <f t="shared" si="5"/>
        <v>10</v>
      </c>
      <c r="U6" s="21">
        <v>9</v>
      </c>
      <c r="V6" s="27">
        <v>1</v>
      </c>
      <c r="W6" s="25">
        <f t="shared" si="6"/>
        <v>9</v>
      </c>
    </row>
    <row r="7" spans="1:23" ht="39.9" customHeight="1" x14ac:dyDescent="0.3">
      <c r="A7" s="24">
        <v>4</v>
      </c>
      <c r="B7" s="21" t="s">
        <v>25</v>
      </c>
      <c r="C7" s="26">
        <v>8</v>
      </c>
      <c r="D7" s="27">
        <v>1</v>
      </c>
      <c r="E7" s="25">
        <f t="shared" si="0"/>
        <v>8</v>
      </c>
      <c r="F7" s="21">
        <v>5</v>
      </c>
      <c r="G7" s="27">
        <v>1</v>
      </c>
      <c r="H7" s="25">
        <f t="shared" si="1"/>
        <v>5</v>
      </c>
      <c r="I7" s="21">
        <v>8</v>
      </c>
      <c r="J7" s="27">
        <v>1</v>
      </c>
      <c r="K7" s="25">
        <f t="shared" si="2"/>
        <v>8</v>
      </c>
      <c r="L7" s="21"/>
      <c r="M7" s="27">
        <v>1</v>
      </c>
      <c r="N7" s="25">
        <f t="shared" si="3"/>
        <v>0</v>
      </c>
      <c r="O7" s="21">
        <v>8</v>
      </c>
      <c r="P7" s="27">
        <v>1</v>
      </c>
      <c r="Q7" s="25">
        <f t="shared" si="4"/>
        <v>8</v>
      </c>
      <c r="R7" s="21">
        <v>7</v>
      </c>
      <c r="S7" s="27">
        <v>1</v>
      </c>
      <c r="T7" s="25">
        <f t="shared" si="5"/>
        <v>7</v>
      </c>
      <c r="U7" s="21">
        <v>10</v>
      </c>
      <c r="V7" s="27">
        <v>1</v>
      </c>
      <c r="W7" s="25">
        <f t="shared" si="6"/>
        <v>10</v>
      </c>
    </row>
    <row r="8" spans="1:23" ht="39.9" customHeight="1" x14ac:dyDescent="0.3">
      <c r="A8" s="24">
        <v>5</v>
      </c>
      <c r="B8" s="21" t="s">
        <v>26</v>
      </c>
      <c r="C8" s="26">
        <v>3</v>
      </c>
      <c r="D8" s="27">
        <v>3</v>
      </c>
      <c r="E8" s="25">
        <f t="shared" si="0"/>
        <v>9</v>
      </c>
      <c r="F8" s="21">
        <v>2</v>
      </c>
      <c r="G8" s="27">
        <v>3</v>
      </c>
      <c r="H8" s="25">
        <f t="shared" si="1"/>
        <v>6</v>
      </c>
      <c r="I8" s="21">
        <v>9</v>
      </c>
      <c r="J8" s="27">
        <v>3</v>
      </c>
      <c r="K8" s="25">
        <f t="shared" si="2"/>
        <v>27</v>
      </c>
      <c r="L8" s="21"/>
      <c r="M8" s="27">
        <v>3</v>
      </c>
      <c r="N8" s="25">
        <f t="shared" si="3"/>
        <v>0</v>
      </c>
      <c r="O8" s="21">
        <v>8</v>
      </c>
      <c r="P8" s="27">
        <v>3</v>
      </c>
      <c r="Q8" s="25">
        <f t="shared" si="4"/>
        <v>24</v>
      </c>
      <c r="R8" s="21">
        <v>8</v>
      </c>
      <c r="S8" s="27">
        <v>3</v>
      </c>
      <c r="T8" s="25">
        <f t="shared" si="5"/>
        <v>24</v>
      </c>
      <c r="U8" s="21">
        <v>7</v>
      </c>
      <c r="V8" s="27">
        <v>3</v>
      </c>
      <c r="W8" s="25">
        <f t="shared" si="6"/>
        <v>21</v>
      </c>
    </row>
    <row r="9" spans="1:23" ht="39.9" customHeight="1" x14ac:dyDescent="0.3">
      <c r="A9" s="24">
        <v>6</v>
      </c>
      <c r="B9" s="21" t="s">
        <v>27</v>
      </c>
      <c r="C9" s="26">
        <v>7</v>
      </c>
      <c r="D9" s="27">
        <v>3</v>
      </c>
      <c r="E9" s="25">
        <f t="shared" si="0"/>
        <v>21</v>
      </c>
      <c r="F9" s="21">
        <v>4</v>
      </c>
      <c r="G9" s="27">
        <v>3</v>
      </c>
      <c r="H9" s="25">
        <f t="shared" si="1"/>
        <v>12</v>
      </c>
      <c r="I9" s="21">
        <v>7</v>
      </c>
      <c r="J9" s="27">
        <v>3</v>
      </c>
      <c r="K9" s="25">
        <f t="shared" si="2"/>
        <v>21</v>
      </c>
      <c r="L9" s="21"/>
      <c r="M9" s="27">
        <v>3</v>
      </c>
      <c r="N9" s="25">
        <f t="shared" si="3"/>
        <v>0</v>
      </c>
      <c r="O9" s="21">
        <v>7</v>
      </c>
      <c r="P9" s="27">
        <v>3</v>
      </c>
      <c r="Q9" s="25">
        <f t="shared" si="4"/>
        <v>21</v>
      </c>
      <c r="R9" s="21">
        <v>10</v>
      </c>
      <c r="S9" s="27">
        <v>3</v>
      </c>
      <c r="T9" s="25">
        <f t="shared" si="5"/>
        <v>30</v>
      </c>
      <c r="U9" s="21">
        <v>6</v>
      </c>
      <c r="V9" s="27">
        <v>3</v>
      </c>
      <c r="W9" s="25">
        <f t="shared" si="6"/>
        <v>18</v>
      </c>
    </row>
    <row r="10" spans="1:23" ht="39.9" customHeight="1" x14ac:dyDescent="0.3">
      <c r="A10" s="24">
        <v>7</v>
      </c>
      <c r="B10" s="21" t="s">
        <v>28</v>
      </c>
      <c r="C10" s="26">
        <v>8</v>
      </c>
      <c r="D10" s="27">
        <v>1</v>
      </c>
      <c r="E10" s="25">
        <f t="shared" si="0"/>
        <v>8</v>
      </c>
      <c r="F10" s="21">
        <v>3</v>
      </c>
      <c r="G10" s="27">
        <v>1</v>
      </c>
      <c r="H10" s="25">
        <f t="shared" si="1"/>
        <v>3</v>
      </c>
      <c r="I10" s="21">
        <v>7</v>
      </c>
      <c r="J10" s="27">
        <v>1</v>
      </c>
      <c r="K10" s="25">
        <f t="shared" si="2"/>
        <v>7</v>
      </c>
      <c r="L10" s="21"/>
      <c r="M10" s="27">
        <v>1</v>
      </c>
      <c r="N10" s="25">
        <f t="shared" si="3"/>
        <v>0</v>
      </c>
      <c r="O10" s="21">
        <v>6</v>
      </c>
      <c r="P10" s="27">
        <v>1</v>
      </c>
      <c r="Q10" s="25">
        <f t="shared" si="4"/>
        <v>6</v>
      </c>
      <c r="R10" s="21">
        <v>10</v>
      </c>
      <c r="S10" s="27">
        <v>1</v>
      </c>
      <c r="T10" s="25">
        <f t="shared" si="5"/>
        <v>10</v>
      </c>
      <c r="U10" s="21">
        <v>5</v>
      </c>
      <c r="V10" s="27">
        <v>1</v>
      </c>
      <c r="W10" s="25">
        <f t="shared" si="6"/>
        <v>5</v>
      </c>
    </row>
    <row r="11" spans="1:23" ht="39.9" customHeight="1" x14ac:dyDescent="0.3">
      <c r="A11" s="24">
        <v>8</v>
      </c>
      <c r="B11" s="21" t="s">
        <v>29</v>
      </c>
      <c r="C11" s="26">
        <v>3</v>
      </c>
      <c r="D11" s="27">
        <v>2</v>
      </c>
      <c r="E11" s="25">
        <f t="shared" si="0"/>
        <v>6</v>
      </c>
      <c r="F11" s="21">
        <v>6</v>
      </c>
      <c r="G11" s="27">
        <v>2</v>
      </c>
      <c r="H11" s="25">
        <f t="shared" si="1"/>
        <v>12</v>
      </c>
      <c r="I11" s="21">
        <v>8</v>
      </c>
      <c r="J11" s="27">
        <v>2</v>
      </c>
      <c r="K11" s="25">
        <f t="shared" si="2"/>
        <v>16</v>
      </c>
      <c r="L11" s="21"/>
      <c r="M11" s="27">
        <v>2</v>
      </c>
      <c r="N11" s="25">
        <f t="shared" si="3"/>
        <v>0</v>
      </c>
      <c r="O11" s="21">
        <v>10</v>
      </c>
      <c r="P11" s="27">
        <v>2</v>
      </c>
      <c r="Q11" s="25">
        <f t="shared" si="4"/>
        <v>20</v>
      </c>
      <c r="R11" s="21">
        <v>9</v>
      </c>
      <c r="S11" s="27">
        <v>2</v>
      </c>
      <c r="T11" s="25">
        <f t="shared" si="5"/>
        <v>18</v>
      </c>
      <c r="U11" s="21">
        <v>7</v>
      </c>
      <c r="V11" s="27">
        <v>2</v>
      </c>
      <c r="W11" s="25">
        <f t="shared" si="6"/>
        <v>14</v>
      </c>
    </row>
    <row r="12" spans="1:23" ht="39.9" customHeight="1" x14ac:dyDescent="0.3">
      <c r="A12" s="24">
        <v>9</v>
      </c>
      <c r="B12" s="21" t="s">
        <v>30</v>
      </c>
      <c r="C12" s="26">
        <v>3</v>
      </c>
      <c r="D12" s="27">
        <v>1</v>
      </c>
      <c r="E12" s="25">
        <f t="shared" si="0"/>
        <v>3</v>
      </c>
      <c r="F12" s="21">
        <v>3</v>
      </c>
      <c r="G12" s="27">
        <v>1</v>
      </c>
      <c r="H12" s="25">
        <f t="shared" si="1"/>
        <v>3</v>
      </c>
      <c r="I12" s="21">
        <v>9</v>
      </c>
      <c r="J12" s="27">
        <v>1</v>
      </c>
      <c r="K12" s="25">
        <f t="shared" si="2"/>
        <v>9</v>
      </c>
      <c r="L12" s="21"/>
      <c r="M12" s="27">
        <v>1</v>
      </c>
      <c r="N12" s="25">
        <f t="shared" si="3"/>
        <v>0</v>
      </c>
      <c r="O12" s="21">
        <v>10</v>
      </c>
      <c r="P12" s="27">
        <v>1</v>
      </c>
      <c r="Q12" s="25">
        <f t="shared" si="4"/>
        <v>10</v>
      </c>
      <c r="R12" s="21">
        <v>8</v>
      </c>
      <c r="S12" s="27">
        <v>1</v>
      </c>
      <c r="T12" s="25">
        <f t="shared" si="5"/>
        <v>8</v>
      </c>
      <c r="U12" s="21">
        <v>8</v>
      </c>
      <c r="V12" s="27">
        <v>1</v>
      </c>
      <c r="W12" s="25">
        <f t="shared" si="6"/>
        <v>8</v>
      </c>
    </row>
    <row r="13" spans="1:23" x14ac:dyDescent="0.3">
      <c r="E13" s="19">
        <f>SUM(E4:E12)</f>
        <v>72</v>
      </c>
      <c r="H13" s="19">
        <f>SUM(H4:H12)</f>
        <v>57</v>
      </c>
      <c r="K13" s="19">
        <f>SUM(K4:K12)</f>
        <v>113</v>
      </c>
      <c r="N13" s="19">
        <f>SUM(N4:N12)</f>
        <v>0</v>
      </c>
      <c r="Q13" s="19">
        <f>SUM(Q4:Q12)</f>
        <v>118</v>
      </c>
      <c r="T13" s="19">
        <f>SUM(T4:T12)</f>
        <v>124</v>
      </c>
      <c r="W13" s="19">
        <f>SUM(W4:W12)</f>
        <v>102</v>
      </c>
    </row>
    <row r="14" spans="1:23" x14ac:dyDescent="0.3">
      <c r="E14" s="20">
        <f>E13/9</f>
        <v>8</v>
      </c>
      <c r="H14" s="20">
        <f>H13/9</f>
        <v>6.333333333333333</v>
      </c>
      <c r="K14" s="20">
        <f>K13/9</f>
        <v>12.555555555555555</v>
      </c>
      <c r="N14" s="20">
        <f>N13/9</f>
        <v>0</v>
      </c>
      <c r="Q14" s="20">
        <f>Q13/9</f>
        <v>13.111111111111111</v>
      </c>
      <c r="T14" s="20">
        <f>T13/9</f>
        <v>13.777777777777779</v>
      </c>
      <c r="W14" s="20">
        <f>W13/9</f>
        <v>11.333333333333334</v>
      </c>
    </row>
  </sheetData>
  <mergeCells count="7">
    <mergeCell ref="U2:W2"/>
    <mergeCell ref="C2:E2"/>
    <mergeCell ref="F2:H2"/>
    <mergeCell ref="I2:K2"/>
    <mergeCell ref="L2:N2"/>
    <mergeCell ref="O2:Q2"/>
    <mergeCell ref="R2:T2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95242-56F3-469E-931B-EE1742997E2C}">
  <dimension ref="A2:W14"/>
  <sheetViews>
    <sheetView topLeftCell="A5" workbookViewId="0">
      <selection activeCell="U13" sqref="U13"/>
    </sheetView>
  </sheetViews>
  <sheetFormatPr defaultColWidth="8.88671875" defaultRowHeight="13.8" x14ac:dyDescent="0.3"/>
  <cols>
    <col min="1" max="1" width="4" style="18" customWidth="1"/>
    <col min="2" max="2" width="23" style="18" customWidth="1"/>
    <col min="3" max="4" width="5.6640625" style="18" customWidth="1"/>
    <col min="5" max="5" width="5.44140625" style="18" bestFit="1" customWidth="1"/>
    <col min="6" max="7" width="5.6640625" style="18" customWidth="1"/>
    <col min="8" max="8" width="5.44140625" style="18" bestFit="1" customWidth="1"/>
    <col min="9" max="10" width="5.6640625" style="18" customWidth="1"/>
    <col min="11" max="11" width="5.44140625" style="18" bestFit="1" customWidth="1"/>
    <col min="12" max="15" width="5.6640625" style="18" customWidth="1"/>
    <col min="16" max="17" width="5.44140625" style="18" bestFit="1" customWidth="1"/>
    <col min="18" max="23" width="5.6640625" style="18" customWidth="1"/>
    <col min="24" max="16384" width="8.88671875" style="18"/>
  </cols>
  <sheetData>
    <row r="2" spans="1:23" s="23" customFormat="1" x14ac:dyDescent="0.3">
      <c r="A2" s="22"/>
      <c r="B2" s="22" t="s">
        <v>4</v>
      </c>
      <c r="C2" s="35" t="s">
        <v>6</v>
      </c>
      <c r="D2" s="35"/>
      <c r="E2" s="35"/>
      <c r="F2" s="35" t="s">
        <v>7</v>
      </c>
      <c r="G2" s="35"/>
      <c r="H2" s="35"/>
      <c r="I2" s="35" t="s">
        <v>8</v>
      </c>
      <c r="J2" s="35"/>
      <c r="K2" s="35"/>
      <c r="L2" s="32" t="s">
        <v>9</v>
      </c>
      <c r="M2" s="33"/>
      <c r="N2" s="34"/>
      <c r="O2" s="32" t="s">
        <v>10</v>
      </c>
      <c r="P2" s="33"/>
      <c r="Q2" s="34"/>
      <c r="R2" s="32" t="s">
        <v>11</v>
      </c>
      <c r="S2" s="33"/>
      <c r="T2" s="34"/>
      <c r="U2" s="32" t="s">
        <v>12</v>
      </c>
      <c r="V2" s="33"/>
      <c r="W2" s="34"/>
    </row>
    <row r="3" spans="1:23" ht="27.6" x14ac:dyDescent="0.3">
      <c r="A3" s="24" t="s">
        <v>0</v>
      </c>
      <c r="B3" s="25" t="s">
        <v>20</v>
      </c>
      <c r="C3" s="26" t="s">
        <v>1</v>
      </c>
      <c r="D3" s="21" t="s">
        <v>2</v>
      </c>
      <c r="E3" s="21" t="s">
        <v>3</v>
      </c>
      <c r="F3" s="21" t="s">
        <v>1</v>
      </c>
      <c r="G3" s="21" t="s">
        <v>2</v>
      </c>
      <c r="H3" s="21" t="s">
        <v>3</v>
      </c>
      <c r="I3" s="21" t="s">
        <v>1</v>
      </c>
      <c r="J3" s="21" t="s">
        <v>2</v>
      </c>
      <c r="K3" s="21" t="s">
        <v>3</v>
      </c>
      <c r="L3" s="21" t="s">
        <v>1</v>
      </c>
      <c r="M3" s="21" t="s">
        <v>2</v>
      </c>
      <c r="N3" s="21" t="s">
        <v>3</v>
      </c>
      <c r="O3" s="21" t="s">
        <v>1</v>
      </c>
      <c r="P3" s="21" t="s">
        <v>2</v>
      </c>
      <c r="Q3" s="21" t="s">
        <v>3</v>
      </c>
      <c r="R3" s="21" t="s">
        <v>1</v>
      </c>
      <c r="S3" s="21" t="s">
        <v>2</v>
      </c>
      <c r="T3" s="21" t="s">
        <v>3</v>
      </c>
      <c r="U3" s="21" t="s">
        <v>1</v>
      </c>
      <c r="V3" s="21" t="s">
        <v>2</v>
      </c>
      <c r="W3" s="21" t="s">
        <v>3</v>
      </c>
    </row>
    <row r="4" spans="1:23" ht="39.9" customHeight="1" x14ac:dyDescent="0.3">
      <c r="A4" s="24">
        <v>1</v>
      </c>
      <c r="B4" s="21" t="s">
        <v>22</v>
      </c>
      <c r="C4" s="24">
        <v>8</v>
      </c>
      <c r="D4" s="27">
        <v>1</v>
      </c>
      <c r="E4" s="25">
        <f>C4*D4</f>
        <v>8</v>
      </c>
      <c r="F4" s="25">
        <v>9</v>
      </c>
      <c r="G4" s="27">
        <v>1</v>
      </c>
      <c r="H4" s="25">
        <f>F4*G4</f>
        <v>9</v>
      </c>
      <c r="I4" s="25">
        <v>9</v>
      </c>
      <c r="J4" s="27">
        <v>1</v>
      </c>
      <c r="K4" s="25">
        <f>I4*J4</f>
        <v>9</v>
      </c>
      <c r="L4" s="25"/>
      <c r="M4" s="27">
        <v>1</v>
      </c>
      <c r="N4" s="25">
        <f>L4*M4</f>
        <v>0</v>
      </c>
      <c r="O4" s="25">
        <v>9</v>
      </c>
      <c r="P4" s="27">
        <v>1</v>
      </c>
      <c r="Q4" s="25">
        <f>O4*P4</f>
        <v>9</v>
      </c>
      <c r="R4" s="25">
        <v>9</v>
      </c>
      <c r="S4" s="27">
        <v>1</v>
      </c>
      <c r="T4" s="25">
        <f>R4*S4</f>
        <v>9</v>
      </c>
      <c r="U4" s="25">
        <v>9</v>
      </c>
      <c r="V4" s="27">
        <v>1</v>
      </c>
      <c r="W4" s="25">
        <f>U4*V4</f>
        <v>9</v>
      </c>
    </row>
    <row r="5" spans="1:23" ht="39.9" customHeight="1" x14ac:dyDescent="0.3">
      <c r="A5" s="24">
        <v>2</v>
      </c>
      <c r="B5" s="21" t="s">
        <v>23</v>
      </c>
      <c r="C5" s="26">
        <v>7</v>
      </c>
      <c r="D5" s="27">
        <v>1</v>
      </c>
      <c r="E5" s="25">
        <f t="shared" ref="E5:E12" si="0">C5*D5</f>
        <v>7</v>
      </c>
      <c r="F5" s="21">
        <v>8</v>
      </c>
      <c r="G5" s="27">
        <v>1</v>
      </c>
      <c r="H5" s="25">
        <f t="shared" ref="H5:H12" si="1">F5*G5</f>
        <v>8</v>
      </c>
      <c r="I5" s="21">
        <v>8</v>
      </c>
      <c r="J5" s="27">
        <v>1</v>
      </c>
      <c r="K5" s="25">
        <f t="shared" ref="K5:K12" si="2">I5*J5</f>
        <v>8</v>
      </c>
      <c r="L5" s="21"/>
      <c r="M5" s="27">
        <v>1</v>
      </c>
      <c r="N5" s="25">
        <f t="shared" ref="N5:N12" si="3">L5*M5</f>
        <v>0</v>
      </c>
      <c r="O5" s="21">
        <v>10</v>
      </c>
      <c r="P5" s="27">
        <v>1</v>
      </c>
      <c r="Q5" s="25">
        <f t="shared" ref="Q5:Q12" si="4">O5*P5</f>
        <v>10</v>
      </c>
      <c r="R5" s="21">
        <v>9</v>
      </c>
      <c r="S5" s="27">
        <v>1</v>
      </c>
      <c r="T5" s="25">
        <f t="shared" ref="T5:T12" si="5">R5*S5</f>
        <v>9</v>
      </c>
      <c r="U5" s="21">
        <v>8</v>
      </c>
      <c r="V5" s="27">
        <v>1</v>
      </c>
      <c r="W5" s="25">
        <f t="shared" ref="W5:W12" si="6">U5*V5</f>
        <v>8</v>
      </c>
    </row>
    <row r="6" spans="1:23" ht="39.9" customHeight="1" x14ac:dyDescent="0.3">
      <c r="A6" s="24">
        <v>3</v>
      </c>
      <c r="B6" s="21" t="s">
        <v>24</v>
      </c>
      <c r="C6" s="26">
        <v>7</v>
      </c>
      <c r="D6" s="27">
        <v>1</v>
      </c>
      <c r="E6" s="25">
        <f t="shared" si="0"/>
        <v>7</v>
      </c>
      <c r="F6" s="21">
        <v>7</v>
      </c>
      <c r="G6" s="27">
        <v>1</v>
      </c>
      <c r="H6" s="25">
        <f t="shared" si="1"/>
        <v>7</v>
      </c>
      <c r="I6" s="21">
        <v>8</v>
      </c>
      <c r="J6" s="27">
        <v>1</v>
      </c>
      <c r="K6" s="25">
        <f t="shared" si="2"/>
        <v>8</v>
      </c>
      <c r="L6" s="21"/>
      <c r="M6" s="27">
        <v>1</v>
      </c>
      <c r="N6" s="25">
        <f t="shared" si="3"/>
        <v>0</v>
      </c>
      <c r="O6" s="21">
        <v>9</v>
      </c>
      <c r="P6" s="27">
        <v>1</v>
      </c>
      <c r="Q6" s="25">
        <f t="shared" si="4"/>
        <v>9</v>
      </c>
      <c r="R6" s="21">
        <v>7</v>
      </c>
      <c r="S6" s="27">
        <v>1</v>
      </c>
      <c r="T6" s="25">
        <f t="shared" si="5"/>
        <v>7</v>
      </c>
      <c r="U6" s="21">
        <v>7</v>
      </c>
      <c r="V6" s="27">
        <v>1</v>
      </c>
      <c r="W6" s="25">
        <f t="shared" si="6"/>
        <v>7</v>
      </c>
    </row>
    <row r="7" spans="1:23" ht="39.9" customHeight="1" x14ac:dyDescent="0.3">
      <c r="A7" s="24">
        <v>4</v>
      </c>
      <c r="B7" s="21" t="s">
        <v>25</v>
      </c>
      <c r="C7" s="26">
        <v>8</v>
      </c>
      <c r="D7" s="27">
        <v>1</v>
      </c>
      <c r="E7" s="25">
        <f t="shared" si="0"/>
        <v>8</v>
      </c>
      <c r="F7" s="21">
        <v>5</v>
      </c>
      <c r="G7" s="27">
        <v>1</v>
      </c>
      <c r="H7" s="25">
        <f t="shared" si="1"/>
        <v>5</v>
      </c>
      <c r="I7" s="21">
        <v>8</v>
      </c>
      <c r="J7" s="27">
        <v>1</v>
      </c>
      <c r="K7" s="25">
        <f t="shared" si="2"/>
        <v>8</v>
      </c>
      <c r="L7" s="21"/>
      <c r="M7" s="27">
        <v>1</v>
      </c>
      <c r="N7" s="25">
        <f t="shared" si="3"/>
        <v>0</v>
      </c>
      <c r="O7" s="21">
        <v>9</v>
      </c>
      <c r="P7" s="27">
        <v>1</v>
      </c>
      <c r="Q7" s="25">
        <f t="shared" si="4"/>
        <v>9</v>
      </c>
      <c r="R7" s="21">
        <v>8</v>
      </c>
      <c r="S7" s="27">
        <v>1</v>
      </c>
      <c r="T7" s="25">
        <f t="shared" si="5"/>
        <v>8</v>
      </c>
      <c r="U7" s="21">
        <v>7</v>
      </c>
      <c r="V7" s="27">
        <v>1</v>
      </c>
      <c r="W7" s="25">
        <f t="shared" si="6"/>
        <v>7</v>
      </c>
    </row>
    <row r="8" spans="1:23" ht="39.9" customHeight="1" x14ac:dyDescent="0.3">
      <c r="A8" s="24">
        <v>5</v>
      </c>
      <c r="B8" s="21" t="s">
        <v>26</v>
      </c>
      <c r="C8" s="26">
        <v>6</v>
      </c>
      <c r="D8" s="27">
        <v>3</v>
      </c>
      <c r="E8" s="25">
        <f t="shared" si="0"/>
        <v>18</v>
      </c>
      <c r="F8" s="21">
        <v>6</v>
      </c>
      <c r="G8" s="27">
        <v>3</v>
      </c>
      <c r="H8" s="25">
        <f t="shared" si="1"/>
        <v>18</v>
      </c>
      <c r="I8" s="21">
        <v>8</v>
      </c>
      <c r="J8" s="27">
        <v>3</v>
      </c>
      <c r="K8" s="25">
        <f t="shared" si="2"/>
        <v>24</v>
      </c>
      <c r="L8" s="21"/>
      <c r="M8" s="27">
        <v>3</v>
      </c>
      <c r="N8" s="25">
        <f t="shared" si="3"/>
        <v>0</v>
      </c>
      <c r="O8" s="21">
        <v>5</v>
      </c>
      <c r="P8" s="27">
        <v>3</v>
      </c>
      <c r="Q8" s="25">
        <f t="shared" si="4"/>
        <v>15</v>
      </c>
      <c r="R8" s="21">
        <v>8</v>
      </c>
      <c r="S8" s="27">
        <v>3</v>
      </c>
      <c r="T8" s="25">
        <f t="shared" si="5"/>
        <v>24</v>
      </c>
      <c r="U8" s="21">
        <v>6</v>
      </c>
      <c r="V8" s="27">
        <v>3</v>
      </c>
      <c r="W8" s="25">
        <f t="shared" si="6"/>
        <v>18</v>
      </c>
    </row>
    <row r="9" spans="1:23" ht="39.9" customHeight="1" x14ac:dyDescent="0.3">
      <c r="A9" s="24">
        <v>6</v>
      </c>
      <c r="B9" s="21" t="s">
        <v>27</v>
      </c>
      <c r="C9" s="26">
        <v>7</v>
      </c>
      <c r="D9" s="27">
        <v>3</v>
      </c>
      <c r="E9" s="25">
        <f t="shared" si="0"/>
        <v>21</v>
      </c>
      <c r="F9" s="21">
        <v>6</v>
      </c>
      <c r="G9" s="27">
        <v>3</v>
      </c>
      <c r="H9" s="25">
        <f t="shared" si="1"/>
        <v>18</v>
      </c>
      <c r="I9" s="21">
        <v>7</v>
      </c>
      <c r="J9" s="27">
        <v>3</v>
      </c>
      <c r="K9" s="25">
        <f t="shared" si="2"/>
        <v>21</v>
      </c>
      <c r="L9" s="21"/>
      <c r="M9" s="27">
        <v>3</v>
      </c>
      <c r="N9" s="25">
        <f t="shared" si="3"/>
        <v>0</v>
      </c>
      <c r="O9" s="21">
        <v>8</v>
      </c>
      <c r="P9" s="27">
        <v>3</v>
      </c>
      <c r="Q9" s="25">
        <f t="shared" si="4"/>
        <v>24</v>
      </c>
      <c r="R9" s="21">
        <v>7</v>
      </c>
      <c r="S9" s="27">
        <v>3</v>
      </c>
      <c r="T9" s="25">
        <f t="shared" si="5"/>
        <v>21</v>
      </c>
      <c r="U9" s="21">
        <v>7</v>
      </c>
      <c r="V9" s="27">
        <v>3</v>
      </c>
      <c r="W9" s="25">
        <f t="shared" si="6"/>
        <v>21</v>
      </c>
    </row>
    <row r="10" spans="1:23" ht="39.9" customHeight="1" x14ac:dyDescent="0.3">
      <c r="A10" s="24">
        <v>7</v>
      </c>
      <c r="B10" s="21" t="s">
        <v>28</v>
      </c>
      <c r="C10" s="26">
        <v>8</v>
      </c>
      <c r="D10" s="27">
        <v>1</v>
      </c>
      <c r="E10" s="25">
        <f t="shared" si="0"/>
        <v>8</v>
      </c>
      <c r="F10" s="21">
        <v>7</v>
      </c>
      <c r="G10" s="27">
        <v>1</v>
      </c>
      <c r="H10" s="25">
        <f t="shared" si="1"/>
        <v>7</v>
      </c>
      <c r="I10" s="21">
        <v>8</v>
      </c>
      <c r="J10" s="27">
        <v>1</v>
      </c>
      <c r="K10" s="25">
        <f t="shared" si="2"/>
        <v>8</v>
      </c>
      <c r="L10" s="21"/>
      <c r="M10" s="27">
        <v>1</v>
      </c>
      <c r="N10" s="25">
        <f t="shared" si="3"/>
        <v>0</v>
      </c>
      <c r="O10" s="21">
        <v>8</v>
      </c>
      <c r="P10" s="27">
        <v>1</v>
      </c>
      <c r="Q10" s="25">
        <f t="shared" si="4"/>
        <v>8</v>
      </c>
      <c r="R10" s="21">
        <v>8</v>
      </c>
      <c r="S10" s="27">
        <v>1</v>
      </c>
      <c r="T10" s="25">
        <f t="shared" si="5"/>
        <v>8</v>
      </c>
      <c r="U10" s="21">
        <v>7</v>
      </c>
      <c r="V10" s="27">
        <v>1</v>
      </c>
      <c r="W10" s="25">
        <f t="shared" si="6"/>
        <v>7</v>
      </c>
    </row>
    <row r="11" spans="1:23" ht="39.9" customHeight="1" x14ac:dyDescent="0.3">
      <c r="A11" s="24">
        <v>8</v>
      </c>
      <c r="B11" s="21" t="s">
        <v>29</v>
      </c>
      <c r="C11" s="26">
        <v>8</v>
      </c>
      <c r="D11" s="27">
        <v>2</v>
      </c>
      <c r="E11" s="25">
        <f t="shared" si="0"/>
        <v>16</v>
      </c>
      <c r="F11" s="21">
        <v>7</v>
      </c>
      <c r="G11" s="27">
        <v>2</v>
      </c>
      <c r="H11" s="25">
        <f t="shared" si="1"/>
        <v>14</v>
      </c>
      <c r="I11" s="21">
        <v>7</v>
      </c>
      <c r="J11" s="27">
        <v>2</v>
      </c>
      <c r="K11" s="25">
        <f t="shared" si="2"/>
        <v>14</v>
      </c>
      <c r="L11" s="21"/>
      <c r="M11" s="27">
        <v>2</v>
      </c>
      <c r="N11" s="25">
        <f t="shared" si="3"/>
        <v>0</v>
      </c>
      <c r="O11" s="21">
        <v>9</v>
      </c>
      <c r="P11" s="27">
        <v>2</v>
      </c>
      <c r="Q11" s="25">
        <f t="shared" si="4"/>
        <v>18</v>
      </c>
      <c r="R11" s="21">
        <v>7</v>
      </c>
      <c r="S11" s="27">
        <v>2</v>
      </c>
      <c r="T11" s="25">
        <f t="shared" si="5"/>
        <v>14</v>
      </c>
      <c r="U11" s="21">
        <v>7</v>
      </c>
      <c r="V11" s="27">
        <v>2</v>
      </c>
      <c r="W11" s="25">
        <f t="shared" si="6"/>
        <v>14</v>
      </c>
    </row>
    <row r="12" spans="1:23" ht="39.9" customHeight="1" x14ac:dyDescent="0.3">
      <c r="A12" s="24">
        <v>9</v>
      </c>
      <c r="B12" s="21" t="s">
        <v>30</v>
      </c>
      <c r="C12" s="26">
        <v>7</v>
      </c>
      <c r="D12" s="27">
        <v>1</v>
      </c>
      <c r="E12" s="25">
        <f t="shared" si="0"/>
        <v>7</v>
      </c>
      <c r="F12" s="21">
        <v>7</v>
      </c>
      <c r="G12" s="27">
        <v>1</v>
      </c>
      <c r="H12" s="25">
        <f t="shared" si="1"/>
        <v>7</v>
      </c>
      <c r="I12" s="21">
        <v>9</v>
      </c>
      <c r="J12" s="27">
        <v>1</v>
      </c>
      <c r="K12" s="25">
        <f t="shared" si="2"/>
        <v>9</v>
      </c>
      <c r="L12" s="21"/>
      <c r="M12" s="27">
        <v>1</v>
      </c>
      <c r="N12" s="25">
        <f t="shared" si="3"/>
        <v>0</v>
      </c>
      <c r="O12" s="21">
        <v>10</v>
      </c>
      <c r="P12" s="27">
        <v>1</v>
      </c>
      <c r="Q12" s="25">
        <f t="shared" si="4"/>
        <v>10</v>
      </c>
      <c r="R12" s="21">
        <v>8</v>
      </c>
      <c r="S12" s="27">
        <v>1</v>
      </c>
      <c r="T12" s="25">
        <f t="shared" si="5"/>
        <v>8</v>
      </c>
      <c r="U12" s="21">
        <v>7</v>
      </c>
      <c r="V12" s="27">
        <v>1</v>
      </c>
      <c r="W12" s="25">
        <f t="shared" si="6"/>
        <v>7</v>
      </c>
    </row>
    <row r="13" spans="1:23" x14ac:dyDescent="0.3">
      <c r="E13" s="19">
        <f>SUM(E4:E12)</f>
        <v>100</v>
      </c>
      <c r="H13" s="19">
        <f>SUM(H4:H12)</f>
        <v>93</v>
      </c>
      <c r="K13" s="19">
        <f>SUM(K4:K12)</f>
        <v>109</v>
      </c>
      <c r="N13" s="19">
        <f>SUM(N4:N12)</f>
        <v>0</v>
      </c>
      <c r="Q13" s="19">
        <f>SUM(Q4:Q12)</f>
        <v>112</v>
      </c>
      <c r="T13" s="19">
        <f>SUM(T4:T12)</f>
        <v>108</v>
      </c>
      <c r="W13" s="19">
        <f>SUM(W4:W12)</f>
        <v>98</v>
      </c>
    </row>
    <row r="14" spans="1:23" x14ac:dyDescent="0.3">
      <c r="E14" s="20">
        <f>E13/9</f>
        <v>11.111111111111111</v>
      </c>
      <c r="H14" s="20">
        <f>H13/9</f>
        <v>10.333333333333334</v>
      </c>
      <c r="K14" s="20">
        <f>K13/9</f>
        <v>12.111111111111111</v>
      </c>
      <c r="N14" s="20">
        <f>N13/9</f>
        <v>0</v>
      </c>
      <c r="Q14" s="20">
        <f>Q13/9</f>
        <v>12.444444444444445</v>
      </c>
      <c r="T14" s="20">
        <f>T13/9</f>
        <v>12</v>
      </c>
      <c r="W14" s="20">
        <f>W13/9</f>
        <v>10.888888888888889</v>
      </c>
    </row>
  </sheetData>
  <mergeCells count="7">
    <mergeCell ref="U2:W2"/>
    <mergeCell ref="C2:E2"/>
    <mergeCell ref="F2:H2"/>
    <mergeCell ref="I2:K2"/>
    <mergeCell ref="L2:N2"/>
    <mergeCell ref="O2:Q2"/>
    <mergeCell ref="R2:T2"/>
  </mergeCells>
  <pageMargins left="0" right="0" top="0.74803149606299213" bottom="0.74803149606299213" header="0" footer="0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14"/>
  <sheetViews>
    <sheetView workbookViewId="0">
      <selection activeCell="U13" sqref="U13"/>
    </sheetView>
  </sheetViews>
  <sheetFormatPr defaultColWidth="8.88671875" defaultRowHeight="13.8" x14ac:dyDescent="0.3"/>
  <cols>
    <col min="1" max="1" width="4.44140625" style="18" customWidth="1"/>
    <col min="2" max="2" width="24.44140625" style="18" customWidth="1"/>
    <col min="3" max="4" width="5.6640625" style="18" customWidth="1"/>
    <col min="5" max="5" width="4.44140625" style="18" customWidth="1"/>
    <col min="6" max="7" width="5.6640625" style="18" customWidth="1"/>
    <col min="8" max="8" width="4.6640625" style="18" customWidth="1"/>
    <col min="9" max="13" width="5.6640625" style="18" customWidth="1"/>
    <col min="14" max="14" width="4.44140625" style="18" bestFit="1" customWidth="1"/>
    <col min="15" max="19" width="5.6640625" style="18" customWidth="1"/>
    <col min="20" max="20" width="5.44140625" style="18" bestFit="1" customWidth="1"/>
    <col min="21" max="23" width="5.6640625" style="18" customWidth="1"/>
    <col min="24" max="16384" width="8.88671875" style="18"/>
  </cols>
  <sheetData>
    <row r="2" spans="1:23" s="23" customFormat="1" x14ac:dyDescent="0.3">
      <c r="A2" s="22"/>
      <c r="B2" s="22" t="s">
        <v>4</v>
      </c>
      <c r="C2" s="35" t="s">
        <v>6</v>
      </c>
      <c r="D2" s="35"/>
      <c r="E2" s="35"/>
      <c r="F2" s="35" t="s">
        <v>7</v>
      </c>
      <c r="G2" s="35"/>
      <c r="H2" s="35"/>
      <c r="I2" s="35" t="s">
        <v>8</v>
      </c>
      <c r="J2" s="35"/>
      <c r="K2" s="35"/>
      <c r="L2" s="32" t="s">
        <v>9</v>
      </c>
      <c r="M2" s="33"/>
      <c r="N2" s="34"/>
      <c r="O2" s="32" t="s">
        <v>10</v>
      </c>
      <c r="P2" s="33"/>
      <c r="Q2" s="34"/>
      <c r="R2" s="32" t="s">
        <v>11</v>
      </c>
      <c r="S2" s="33"/>
      <c r="T2" s="34"/>
      <c r="U2" s="32" t="s">
        <v>12</v>
      </c>
      <c r="V2" s="33"/>
      <c r="W2" s="34"/>
    </row>
    <row r="3" spans="1:23" ht="27.6" x14ac:dyDescent="0.3">
      <c r="A3" s="24" t="s">
        <v>0</v>
      </c>
      <c r="B3" s="25" t="s">
        <v>21</v>
      </c>
      <c r="C3" s="26" t="s">
        <v>1</v>
      </c>
      <c r="D3" s="21" t="s">
        <v>2</v>
      </c>
      <c r="E3" s="21" t="s">
        <v>3</v>
      </c>
      <c r="F3" s="21" t="s">
        <v>1</v>
      </c>
      <c r="G3" s="21" t="s">
        <v>2</v>
      </c>
      <c r="H3" s="21" t="s">
        <v>3</v>
      </c>
      <c r="I3" s="21" t="s">
        <v>1</v>
      </c>
      <c r="J3" s="21" t="s">
        <v>2</v>
      </c>
      <c r="K3" s="21" t="s">
        <v>3</v>
      </c>
      <c r="L3" s="21" t="s">
        <v>1</v>
      </c>
      <c r="M3" s="21" t="s">
        <v>2</v>
      </c>
      <c r="N3" s="21" t="s">
        <v>3</v>
      </c>
      <c r="O3" s="21" t="s">
        <v>1</v>
      </c>
      <c r="P3" s="21" t="s">
        <v>2</v>
      </c>
      <c r="Q3" s="21" t="s">
        <v>3</v>
      </c>
      <c r="R3" s="21" t="s">
        <v>1</v>
      </c>
      <c r="S3" s="21" t="s">
        <v>2</v>
      </c>
      <c r="T3" s="21" t="s">
        <v>3</v>
      </c>
      <c r="U3" s="21" t="s">
        <v>1</v>
      </c>
      <c r="V3" s="21" t="s">
        <v>2</v>
      </c>
      <c r="W3" s="21" t="s">
        <v>3</v>
      </c>
    </row>
    <row r="4" spans="1:23" ht="39.9" customHeight="1" x14ac:dyDescent="0.3">
      <c r="A4" s="24">
        <v>1</v>
      </c>
      <c r="B4" s="21" t="s">
        <v>22</v>
      </c>
      <c r="C4" s="24">
        <v>7</v>
      </c>
      <c r="D4" s="27">
        <v>1</v>
      </c>
      <c r="E4" s="25">
        <f>C4*D4</f>
        <v>7</v>
      </c>
      <c r="F4" s="25">
        <v>6</v>
      </c>
      <c r="G4" s="27">
        <v>1</v>
      </c>
      <c r="H4" s="25">
        <f>F4*G4</f>
        <v>6</v>
      </c>
      <c r="I4" s="25">
        <v>9</v>
      </c>
      <c r="J4" s="27">
        <v>1</v>
      </c>
      <c r="K4" s="25">
        <f>I4*J4</f>
        <v>9</v>
      </c>
      <c r="L4" s="25"/>
      <c r="M4" s="27">
        <v>1</v>
      </c>
      <c r="N4" s="25">
        <f>L4*M4</f>
        <v>0</v>
      </c>
      <c r="O4" s="25">
        <v>7</v>
      </c>
      <c r="P4" s="27">
        <v>1</v>
      </c>
      <c r="Q4" s="25">
        <f>O4*P4</f>
        <v>7</v>
      </c>
      <c r="R4" s="25">
        <v>10</v>
      </c>
      <c r="S4" s="27">
        <v>1</v>
      </c>
      <c r="T4" s="25">
        <f>R4*S4</f>
        <v>10</v>
      </c>
      <c r="U4" s="25">
        <v>8</v>
      </c>
      <c r="V4" s="27">
        <v>1</v>
      </c>
      <c r="W4" s="25">
        <f>U4*V4</f>
        <v>8</v>
      </c>
    </row>
    <row r="5" spans="1:23" ht="39.9" customHeight="1" x14ac:dyDescent="0.3">
      <c r="A5" s="24">
        <v>2</v>
      </c>
      <c r="B5" s="21" t="s">
        <v>23</v>
      </c>
      <c r="C5" s="26">
        <v>6</v>
      </c>
      <c r="D5" s="27">
        <v>1</v>
      </c>
      <c r="E5" s="25">
        <f t="shared" ref="E5:E12" si="0">C5*D5</f>
        <v>6</v>
      </c>
      <c r="F5" s="21">
        <v>5</v>
      </c>
      <c r="G5" s="27">
        <v>1</v>
      </c>
      <c r="H5" s="25">
        <f t="shared" ref="H5:H12" si="1">F5*G5</f>
        <v>5</v>
      </c>
      <c r="I5" s="21">
        <v>9</v>
      </c>
      <c r="J5" s="27">
        <v>1</v>
      </c>
      <c r="K5" s="25">
        <f t="shared" ref="K5:K12" si="2">I5*J5</f>
        <v>9</v>
      </c>
      <c r="L5" s="21"/>
      <c r="M5" s="27">
        <v>1</v>
      </c>
      <c r="N5" s="25">
        <f t="shared" ref="N5:N12" si="3">L5*M5</f>
        <v>0</v>
      </c>
      <c r="O5" s="21">
        <v>9</v>
      </c>
      <c r="P5" s="27">
        <v>1</v>
      </c>
      <c r="Q5" s="25">
        <f t="shared" ref="Q5:Q12" si="4">O5*P5</f>
        <v>9</v>
      </c>
      <c r="R5" s="21">
        <v>9</v>
      </c>
      <c r="S5" s="27">
        <v>1</v>
      </c>
      <c r="T5" s="25">
        <f t="shared" ref="T5:T12" si="5">R5*S5</f>
        <v>9</v>
      </c>
      <c r="U5" s="21">
        <v>6</v>
      </c>
      <c r="V5" s="27">
        <v>1</v>
      </c>
      <c r="W5" s="25">
        <f t="shared" ref="W5:W12" si="6">U5*V5</f>
        <v>6</v>
      </c>
    </row>
    <row r="6" spans="1:23" ht="39.9" customHeight="1" x14ac:dyDescent="0.3">
      <c r="A6" s="24">
        <v>3</v>
      </c>
      <c r="B6" s="21" t="s">
        <v>24</v>
      </c>
      <c r="C6" s="26">
        <v>3</v>
      </c>
      <c r="D6" s="27">
        <v>1</v>
      </c>
      <c r="E6" s="25">
        <f t="shared" si="0"/>
        <v>3</v>
      </c>
      <c r="F6" s="21">
        <v>3</v>
      </c>
      <c r="G6" s="27">
        <v>1</v>
      </c>
      <c r="H6" s="25">
        <f t="shared" si="1"/>
        <v>3</v>
      </c>
      <c r="I6" s="21">
        <v>7</v>
      </c>
      <c r="J6" s="27">
        <v>1</v>
      </c>
      <c r="K6" s="25">
        <f t="shared" si="2"/>
        <v>7</v>
      </c>
      <c r="L6" s="21"/>
      <c r="M6" s="27">
        <v>1</v>
      </c>
      <c r="N6" s="25">
        <f t="shared" si="3"/>
        <v>0</v>
      </c>
      <c r="O6" s="21">
        <v>9</v>
      </c>
      <c r="P6" s="27">
        <v>1</v>
      </c>
      <c r="Q6" s="25">
        <f t="shared" si="4"/>
        <v>9</v>
      </c>
      <c r="R6" s="21">
        <v>8</v>
      </c>
      <c r="S6" s="27">
        <v>1</v>
      </c>
      <c r="T6" s="25">
        <f t="shared" si="5"/>
        <v>8</v>
      </c>
      <c r="U6" s="21">
        <v>5</v>
      </c>
      <c r="V6" s="27">
        <v>1</v>
      </c>
      <c r="W6" s="25">
        <f t="shared" si="6"/>
        <v>5</v>
      </c>
    </row>
    <row r="7" spans="1:23" ht="39.9" customHeight="1" x14ac:dyDescent="0.3">
      <c r="A7" s="24">
        <v>4</v>
      </c>
      <c r="B7" s="21" t="s">
        <v>25</v>
      </c>
      <c r="C7" s="26">
        <v>6</v>
      </c>
      <c r="D7" s="27">
        <v>1</v>
      </c>
      <c r="E7" s="25">
        <f t="shared" si="0"/>
        <v>6</v>
      </c>
      <c r="F7" s="21">
        <v>4</v>
      </c>
      <c r="G7" s="27">
        <v>1</v>
      </c>
      <c r="H7" s="25">
        <f t="shared" si="1"/>
        <v>4</v>
      </c>
      <c r="I7" s="21">
        <v>7</v>
      </c>
      <c r="J7" s="27">
        <v>1</v>
      </c>
      <c r="K7" s="25">
        <f t="shared" si="2"/>
        <v>7</v>
      </c>
      <c r="L7" s="21"/>
      <c r="M7" s="27">
        <v>1</v>
      </c>
      <c r="N7" s="25">
        <f t="shared" si="3"/>
        <v>0</v>
      </c>
      <c r="O7" s="21">
        <v>8</v>
      </c>
      <c r="P7" s="27">
        <v>1</v>
      </c>
      <c r="Q7" s="25">
        <f t="shared" si="4"/>
        <v>8</v>
      </c>
      <c r="R7" s="21">
        <v>8</v>
      </c>
      <c r="S7" s="27">
        <v>1</v>
      </c>
      <c r="T7" s="25">
        <f t="shared" si="5"/>
        <v>8</v>
      </c>
      <c r="U7" s="21">
        <v>7</v>
      </c>
      <c r="V7" s="27">
        <v>1</v>
      </c>
      <c r="W7" s="25">
        <f t="shared" si="6"/>
        <v>7</v>
      </c>
    </row>
    <row r="8" spans="1:23" ht="39.9" customHeight="1" x14ac:dyDescent="0.3">
      <c r="A8" s="24">
        <v>5</v>
      </c>
      <c r="B8" s="21" t="s">
        <v>26</v>
      </c>
      <c r="C8" s="26">
        <v>5</v>
      </c>
      <c r="D8" s="27">
        <v>3</v>
      </c>
      <c r="E8" s="25">
        <f t="shared" si="0"/>
        <v>15</v>
      </c>
      <c r="F8" s="21">
        <v>3</v>
      </c>
      <c r="G8" s="27">
        <v>3</v>
      </c>
      <c r="H8" s="25">
        <f t="shared" si="1"/>
        <v>9</v>
      </c>
      <c r="I8" s="21">
        <v>9</v>
      </c>
      <c r="J8" s="27">
        <v>3</v>
      </c>
      <c r="K8" s="25">
        <f t="shared" si="2"/>
        <v>27</v>
      </c>
      <c r="L8" s="21"/>
      <c r="M8" s="27">
        <v>3</v>
      </c>
      <c r="N8" s="25">
        <f t="shared" si="3"/>
        <v>0</v>
      </c>
      <c r="O8" s="21">
        <v>3</v>
      </c>
      <c r="P8" s="27">
        <v>3</v>
      </c>
      <c r="Q8" s="25">
        <f t="shared" si="4"/>
        <v>9</v>
      </c>
      <c r="R8" s="21">
        <v>8</v>
      </c>
      <c r="S8" s="27">
        <v>3</v>
      </c>
      <c r="T8" s="25">
        <f t="shared" si="5"/>
        <v>24</v>
      </c>
      <c r="U8" s="21">
        <v>6</v>
      </c>
      <c r="V8" s="27">
        <v>3</v>
      </c>
      <c r="W8" s="25">
        <f t="shared" si="6"/>
        <v>18</v>
      </c>
    </row>
    <row r="9" spans="1:23" ht="39.9" customHeight="1" x14ac:dyDescent="0.3">
      <c r="A9" s="24">
        <v>6</v>
      </c>
      <c r="B9" s="21" t="s">
        <v>27</v>
      </c>
      <c r="C9" s="26">
        <v>7</v>
      </c>
      <c r="D9" s="27">
        <v>3</v>
      </c>
      <c r="E9" s="25">
        <f t="shared" si="0"/>
        <v>21</v>
      </c>
      <c r="F9" s="21">
        <v>4</v>
      </c>
      <c r="G9" s="27">
        <v>3</v>
      </c>
      <c r="H9" s="25">
        <f t="shared" si="1"/>
        <v>12</v>
      </c>
      <c r="I9" s="21">
        <v>7</v>
      </c>
      <c r="J9" s="27">
        <v>3</v>
      </c>
      <c r="K9" s="25">
        <f t="shared" si="2"/>
        <v>21</v>
      </c>
      <c r="L9" s="21"/>
      <c r="M9" s="27">
        <v>3</v>
      </c>
      <c r="N9" s="25">
        <f t="shared" si="3"/>
        <v>0</v>
      </c>
      <c r="O9" s="21">
        <v>6</v>
      </c>
      <c r="P9" s="27">
        <v>3</v>
      </c>
      <c r="Q9" s="25">
        <f t="shared" si="4"/>
        <v>18</v>
      </c>
      <c r="R9" s="21">
        <v>9</v>
      </c>
      <c r="S9" s="27">
        <v>3</v>
      </c>
      <c r="T9" s="25">
        <f t="shared" si="5"/>
        <v>27</v>
      </c>
      <c r="U9" s="21">
        <v>5</v>
      </c>
      <c r="V9" s="27">
        <v>3</v>
      </c>
      <c r="W9" s="25">
        <f t="shared" si="6"/>
        <v>15</v>
      </c>
    </row>
    <row r="10" spans="1:23" ht="39.9" customHeight="1" x14ac:dyDescent="0.3">
      <c r="A10" s="24">
        <v>7</v>
      </c>
      <c r="B10" s="21" t="s">
        <v>28</v>
      </c>
      <c r="C10" s="26">
        <v>8</v>
      </c>
      <c r="D10" s="27">
        <v>1</v>
      </c>
      <c r="E10" s="25">
        <f t="shared" si="0"/>
        <v>8</v>
      </c>
      <c r="F10" s="21">
        <v>3</v>
      </c>
      <c r="G10" s="27">
        <v>1</v>
      </c>
      <c r="H10" s="25">
        <f t="shared" si="1"/>
        <v>3</v>
      </c>
      <c r="I10" s="21">
        <v>7</v>
      </c>
      <c r="J10" s="27">
        <v>1</v>
      </c>
      <c r="K10" s="25">
        <f t="shared" si="2"/>
        <v>7</v>
      </c>
      <c r="L10" s="21"/>
      <c r="M10" s="27">
        <v>1</v>
      </c>
      <c r="N10" s="25">
        <f t="shared" si="3"/>
        <v>0</v>
      </c>
      <c r="O10" s="21">
        <v>6</v>
      </c>
      <c r="P10" s="27">
        <v>1</v>
      </c>
      <c r="Q10" s="25">
        <f t="shared" si="4"/>
        <v>6</v>
      </c>
      <c r="R10" s="21">
        <v>8</v>
      </c>
      <c r="S10" s="27">
        <v>1</v>
      </c>
      <c r="T10" s="25">
        <f t="shared" si="5"/>
        <v>8</v>
      </c>
      <c r="U10" s="21">
        <v>5</v>
      </c>
      <c r="V10" s="27">
        <v>1</v>
      </c>
      <c r="W10" s="25">
        <f t="shared" si="6"/>
        <v>5</v>
      </c>
    </row>
    <row r="11" spans="1:23" ht="39.9" customHeight="1" x14ac:dyDescent="0.3">
      <c r="A11" s="24">
        <v>8</v>
      </c>
      <c r="B11" s="21" t="s">
        <v>29</v>
      </c>
      <c r="C11" s="26">
        <v>7</v>
      </c>
      <c r="D11" s="27">
        <v>2</v>
      </c>
      <c r="E11" s="25">
        <f t="shared" si="0"/>
        <v>14</v>
      </c>
      <c r="F11" s="21">
        <v>4</v>
      </c>
      <c r="G11" s="27">
        <v>2</v>
      </c>
      <c r="H11" s="25">
        <f t="shared" si="1"/>
        <v>8</v>
      </c>
      <c r="I11" s="21">
        <v>6</v>
      </c>
      <c r="J11" s="27">
        <v>2</v>
      </c>
      <c r="K11" s="25">
        <f t="shared" si="2"/>
        <v>12</v>
      </c>
      <c r="L11" s="21"/>
      <c r="M11" s="27">
        <v>2</v>
      </c>
      <c r="N11" s="25">
        <f t="shared" si="3"/>
        <v>0</v>
      </c>
      <c r="O11" s="21">
        <v>8</v>
      </c>
      <c r="P11" s="27">
        <v>2</v>
      </c>
      <c r="Q11" s="25">
        <f t="shared" si="4"/>
        <v>16</v>
      </c>
      <c r="R11" s="21">
        <v>7</v>
      </c>
      <c r="S11" s="27">
        <v>2</v>
      </c>
      <c r="T11" s="25">
        <f t="shared" si="5"/>
        <v>14</v>
      </c>
      <c r="U11" s="21">
        <v>5</v>
      </c>
      <c r="V11" s="27">
        <v>2</v>
      </c>
      <c r="W11" s="25">
        <f t="shared" si="6"/>
        <v>10</v>
      </c>
    </row>
    <row r="12" spans="1:23" ht="39.9" customHeight="1" x14ac:dyDescent="0.3">
      <c r="A12" s="24">
        <v>9</v>
      </c>
      <c r="B12" s="21" t="s">
        <v>30</v>
      </c>
      <c r="C12" s="26">
        <v>5</v>
      </c>
      <c r="D12" s="27">
        <v>1</v>
      </c>
      <c r="E12" s="25">
        <f t="shared" si="0"/>
        <v>5</v>
      </c>
      <c r="F12" s="21">
        <v>3</v>
      </c>
      <c r="G12" s="27">
        <v>1</v>
      </c>
      <c r="H12" s="25">
        <f t="shared" si="1"/>
        <v>3</v>
      </c>
      <c r="I12" s="21">
        <v>9</v>
      </c>
      <c r="J12" s="27">
        <v>1</v>
      </c>
      <c r="K12" s="25">
        <f t="shared" si="2"/>
        <v>9</v>
      </c>
      <c r="L12" s="21"/>
      <c r="M12" s="27">
        <v>1</v>
      </c>
      <c r="N12" s="25">
        <f t="shared" si="3"/>
        <v>0</v>
      </c>
      <c r="O12" s="21">
        <v>6</v>
      </c>
      <c r="P12" s="27">
        <v>1</v>
      </c>
      <c r="Q12" s="25">
        <f t="shared" si="4"/>
        <v>6</v>
      </c>
      <c r="R12" s="21">
        <v>9</v>
      </c>
      <c r="S12" s="27">
        <v>1</v>
      </c>
      <c r="T12" s="25">
        <f t="shared" si="5"/>
        <v>9</v>
      </c>
      <c r="U12" s="21">
        <v>5</v>
      </c>
      <c r="V12" s="27">
        <v>1</v>
      </c>
      <c r="W12" s="25">
        <f t="shared" si="6"/>
        <v>5</v>
      </c>
    </row>
    <row r="13" spans="1:23" x14ac:dyDescent="0.3">
      <c r="E13" s="19">
        <f>SUM(E4:E12)</f>
        <v>85</v>
      </c>
      <c r="H13" s="19">
        <f>SUM(H4:H12)</f>
        <v>53</v>
      </c>
      <c r="K13" s="19">
        <f>SUM(K4:K12)</f>
        <v>108</v>
      </c>
      <c r="N13" s="19">
        <f>SUM(N4:N12)</f>
        <v>0</v>
      </c>
      <c r="Q13" s="19">
        <f>SUM(Q4:Q12)</f>
        <v>88</v>
      </c>
      <c r="T13" s="19">
        <f>SUM(T4:T12)</f>
        <v>117</v>
      </c>
      <c r="W13" s="19">
        <f>SUM(W4:W12)</f>
        <v>79</v>
      </c>
    </row>
    <row r="14" spans="1:23" x14ac:dyDescent="0.3">
      <c r="E14" s="20">
        <f>E13/9</f>
        <v>9.4444444444444446</v>
      </c>
      <c r="H14" s="20">
        <f>H13/9</f>
        <v>5.8888888888888893</v>
      </c>
      <c r="K14" s="20">
        <f>K13/9</f>
        <v>12</v>
      </c>
      <c r="N14" s="20">
        <f>N13/9</f>
        <v>0</v>
      </c>
      <c r="Q14" s="20">
        <f>Q13/9</f>
        <v>9.7777777777777786</v>
      </c>
      <c r="T14" s="20">
        <f>T13/9</f>
        <v>13</v>
      </c>
      <c r="W14" s="20">
        <f>W13/9</f>
        <v>8.7777777777777786</v>
      </c>
    </row>
  </sheetData>
  <mergeCells count="7">
    <mergeCell ref="U2:W2"/>
    <mergeCell ref="R2:T2"/>
    <mergeCell ref="C2:E2"/>
    <mergeCell ref="F2:H2"/>
    <mergeCell ref="I2:K2"/>
    <mergeCell ref="L2:N2"/>
    <mergeCell ref="O2:Q2"/>
  </mergeCells>
  <pageMargins left="0" right="0" top="0.74803149606299213" bottom="0.74803149606299213" header="0" footer="0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13"/>
  <sheetViews>
    <sheetView workbookViewId="0">
      <selection activeCell="G13" sqref="G13"/>
    </sheetView>
  </sheetViews>
  <sheetFormatPr defaultColWidth="8.88671875" defaultRowHeight="14.4" x14ac:dyDescent="0.3"/>
  <cols>
    <col min="2" max="2" width="21.109375" customWidth="1"/>
    <col min="3" max="3" width="16" customWidth="1"/>
    <col min="4" max="4" width="16.6640625" customWidth="1"/>
    <col min="5" max="5" width="16.109375" customWidth="1"/>
    <col min="6" max="7" width="16.33203125" customWidth="1"/>
    <col min="8" max="8" width="14.109375" customWidth="1"/>
  </cols>
  <sheetData>
    <row r="2" spans="1:8" s="6" customFormat="1" x14ac:dyDescent="0.3">
      <c r="A2" s="5"/>
      <c r="B2" s="5" t="s">
        <v>4</v>
      </c>
      <c r="C2" s="7" t="s">
        <v>16</v>
      </c>
      <c r="D2" s="5" t="s">
        <v>7</v>
      </c>
      <c r="E2" s="5" t="s">
        <v>8</v>
      </c>
      <c r="F2" s="5" t="s">
        <v>17</v>
      </c>
      <c r="G2" s="5" t="s">
        <v>11</v>
      </c>
      <c r="H2" s="5" t="s">
        <v>12</v>
      </c>
    </row>
    <row r="3" spans="1:8" ht="15.6" x14ac:dyDescent="0.3">
      <c r="A3" s="2" t="s">
        <v>0</v>
      </c>
      <c r="B3" s="3"/>
      <c r="C3" s="4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</row>
    <row r="4" spans="1:8" ht="39.9" customHeight="1" x14ac:dyDescent="0.3">
      <c r="A4" s="8">
        <v>1</v>
      </c>
      <c r="B4" s="10" t="s">
        <v>13</v>
      </c>
      <c r="C4" s="9">
        <f>петров!E13</f>
        <v>85</v>
      </c>
      <c r="D4" s="9">
        <f>петров!H13</f>
        <v>50</v>
      </c>
      <c r="E4" s="9">
        <f>петров!K13</f>
        <v>111</v>
      </c>
      <c r="F4" s="9">
        <f>петров!Q13</f>
        <v>104</v>
      </c>
      <c r="G4" s="9">
        <f>петров!T13</f>
        <v>106</v>
      </c>
      <c r="H4" s="15">
        <f>петров!W13</f>
        <v>105</v>
      </c>
    </row>
    <row r="5" spans="1:8" ht="39.9" customHeight="1" x14ac:dyDescent="0.3">
      <c r="A5" s="8">
        <v>2</v>
      </c>
      <c r="B5" s="10" t="s">
        <v>32</v>
      </c>
      <c r="C5" s="9">
        <f>опалев!E13</f>
        <v>110</v>
      </c>
      <c r="D5" s="9">
        <f>опалев!H13</f>
        <v>64</v>
      </c>
      <c r="E5" s="9">
        <f>опалев!K13</f>
        <v>103</v>
      </c>
      <c r="F5" s="9">
        <f>опалев!Q13</f>
        <v>82</v>
      </c>
      <c r="G5" s="9">
        <f>опалев!T13</f>
        <v>128</v>
      </c>
      <c r="H5" s="15">
        <f>опалев!W13</f>
        <v>93</v>
      </c>
    </row>
    <row r="6" spans="1:8" ht="39.9" customHeight="1" x14ac:dyDescent="0.3">
      <c r="A6" s="8">
        <v>3</v>
      </c>
      <c r="B6" s="10" t="s">
        <v>5</v>
      </c>
      <c r="C6" s="9">
        <f>лебедев!E13</f>
        <v>72</v>
      </c>
      <c r="D6" s="9">
        <f>лебедев!H13</f>
        <v>57</v>
      </c>
      <c r="E6" s="9">
        <f>лебедев!K13</f>
        <v>113</v>
      </c>
      <c r="F6" s="9">
        <f>лебедев!Q13</f>
        <v>118</v>
      </c>
      <c r="G6" s="9">
        <f>лебедев!T13</f>
        <v>124</v>
      </c>
      <c r="H6" s="15">
        <f>лебедев!W13</f>
        <v>102</v>
      </c>
    </row>
    <row r="7" spans="1:8" ht="39.9" customHeight="1" x14ac:dyDescent="0.3">
      <c r="A7" s="8">
        <v>4</v>
      </c>
      <c r="B7" s="10" t="s">
        <v>14</v>
      </c>
      <c r="C7" s="9">
        <f>кочуров!E13</f>
        <v>100</v>
      </c>
      <c r="D7" s="9">
        <f>кочуров!H13</f>
        <v>93</v>
      </c>
      <c r="E7" s="9">
        <f>кочуров!K13</f>
        <v>109</v>
      </c>
      <c r="F7" s="9">
        <f>кочуров!Q13</f>
        <v>112</v>
      </c>
      <c r="G7" s="9">
        <f>кочуров!T13</f>
        <v>108</v>
      </c>
      <c r="H7" s="15">
        <f>кочуров!W13</f>
        <v>98</v>
      </c>
    </row>
    <row r="8" spans="1:8" ht="39.9" customHeight="1" x14ac:dyDescent="0.3">
      <c r="A8" s="8">
        <v>5</v>
      </c>
      <c r="B8" s="10" t="s">
        <v>15</v>
      </c>
      <c r="C8" s="9">
        <f>гончаров!E13</f>
        <v>85</v>
      </c>
      <c r="D8" s="9">
        <f>гончаров!H13</f>
        <v>53</v>
      </c>
      <c r="E8" s="9">
        <f>гончаров!K13</f>
        <v>108</v>
      </c>
      <c r="F8" s="9">
        <f>гончаров!Q13</f>
        <v>88</v>
      </c>
      <c r="G8" s="9">
        <f>гончаров!T13</f>
        <v>117</v>
      </c>
      <c r="H8" s="15">
        <f>гончаров!W13</f>
        <v>79</v>
      </c>
    </row>
    <row r="9" spans="1:8" s="6" customFormat="1" ht="18" x14ac:dyDescent="0.35">
      <c r="A9" s="11"/>
      <c r="B9" s="11"/>
      <c r="C9" s="12">
        <f>SUM(C4:C8)</f>
        <v>452</v>
      </c>
      <c r="D9" s="12">
        <f t="shared" ref="D9:H9" si="0">SUM(D4:D8)</f>
        <v>317</v>
      </c>
      <c r="E9" s="12">
        <f t="shared" si="0"/>
        <v>544</v>
      </c>
      <c r="F9" s="12">
        <f t="shared" si="0"/>
        <v>504</v>
      </c>
      <c r="G9" s="12">
        <f t="shared" si="0"/>
        <v>583</v>
      </c>
      <c r="H9" s="12">
        <f t="shared" si="0"/>
        <v>477</v>
      </c>
    </row>
    <row r="10" spans="1:8" s="6" customFormat="1" ht="18" x14ac:dyDescent="0.35">
      <c r="A10" s="11"/>
      <c r="B10" s="11"/>
      <c r="C10" s="12">
        <f>C9/5</f>
        <v>90.4</v>
      </c>
      <c r="D10" s="12">
        <f t="shared" ref="D10:H10" si="1">D9/5</f>
        <v>63.4</v>
      </c>
      <c r="E10" s="12">
        <f t="shared" si="1"/>
        <v>108.8</v>
      </c>
      <c r="F10" s="12">
        <f t="shared" si="1"/>
        <v>100.8</v>
      </c>
      <c r="G10" s="12">
        <f t="shared" si="1"/>
        <v>116.6</v>
      </c>
      <c r="H10" s="12">
        <f t="shared" si="1"/>
        <v>95.4</v>
      </c>
    </row>
    <row r="13" spans="1:8" x14ac:dyDescent="0.3">
      <c r="B13" t="s">
        <v>34</v>
      </c>
      <c r="C13">
        <f>петров!C11+опалев!C11+лебедев!C11+кочуров!C11+гончаров!C11</f>
        <v>35</v>
      </c>
      <c r="D13">
        <f>петров!F11+опалев!F11+лебедев!F11+кочуров!F11+гончаров!F11</f>
        <v>28</v>
      </c>
      <c r="E13">
        <f>петров!I11+опалев!I11+лебедев!I11+кочуров!I11+гончаров!I11</f>
        <v>36</v>
      </c>
      <c r="F13">
        <f>петров!O11+опалев!O11+лебедев!O11+кочуров!O11+гончаров!O11</f>
        <v>42</v>
      </c>
      <c r="G13">
        <f>петров!R11+опалев!R11+лебедев!R11+кочуров!R11+гончаров!R11</f>
        <v>39</v>
      </c>
      <c r="H13">
        <f>петров!U11+опалев!U11+лебедев!U11+кочуров!U11+гончаров!U11</f>
        <v>32</v>
      </c>
    </row>
  </sheetData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петров</vt:lpstr>
      <vt:lpstr>опалев</vt:lpstr>
      <vt:lpstr>лебедев</vt:lpstr>
      <vt:lpstr>кочуров</vt:lpstr>
      <vt:lpstr>гончаров</vt:lpstr>
      <vt:lpstr>ИТОГ</vt:lpstr>
      <vt:lpstr>опалев!Область_печати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2022-12-06T15:26:53Z</cp:lastPrinted>
  <dcterms:created xsi:type="dcterms:W3CDTF">2020-12-02T12:26:50Z</dcterms:created>
  <dcterms:modified xsi:type="dcterms:W3CDTF">2022-12-08T22:26:46Z</dcterms:modified>
</cp:coreProperties>
</file>